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G:\共有ドライブ\PO_Div\07_テンプレサイト運用\06_板垣⇔北村\"/>
    </mc:Choice>
  </mc:AlternateContent>
  <xr:revisionPtr revIDLastSave="0" documentId="13_ncr:1_{80C539DD-9498-4DA9-8C68-E390ED642C02}" xr6:coauthVersionLast="45" xr6:coauthVersionMax="45" xr10:uidLastSave="{00000000-0000-0000-0000-000000000000}"/>
  <bookViews>
    <workbookView xWindow="28680" yWindow="60" windowWidth="24240" windowHeight="13290" xr2:uid="{00000000-000D-0000-FFFF-FFFF00000000}"/>
  </bookViews>
  <sheets>
    <sheet name="シー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D19" i="1"/>
  <c r="E19" i="1" s="1"/>
  <c r="C19" i="1"/>
  <c r="B19" i="1"/>
  <c r="F19" i="1" l="1"/>
</calcChain>
</file>

<file path=xl/sharedStrings.xml><?xml version="1.0" encoding="utf-8"?>
<sst xmlns="http://schemas.openxmlformats.org/spreadsheetml/2006/main" count="19" uniqueCount="19">
  <si>
    <t>営業日数</t>
  </si>
  <si>
    <t>売上目標</t>
  </si>
  <si>
    <t>売上</t>
  </si>
  <si>
    <t>売上目標差分</t>
  </si>
  <si>
    <t>達成率</t>
  </si>
  <si>
    <t>昨対比</t>
  </si>
  <si>
    <t>合計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</si>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</sst>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￥&quot;#,##0;&quot;￥&quot;\-#,##0"/>
  </numFmts>
  <fonts count="8">
    <font>
      <sz val="11"/>
      <color theme="1"/>
      <name val="ＭＳ Ｐゴシック"/>
      <charset val="134"/>
      <scheme val="minor"/>
    </font>
    <font>
      <sz val="11"/>
      <color theme="1"/>
      <name val="ヒラギノ角ゴシック"/>
      <charset val="134"/>
    </font>
    <font>
      <sz val="9"/>
      <color theme="1"/>
      <name val="ヒラギノ角ゴシック"/>
      <charset val="134"/>
    </font>
    <font>
      <b/>
      <sz val="11"/>
      <color theme="1"/>
      <name val="ヒラギノ角ゴシック"/>
      <charset val="134"/>
    </font>
    <font>
      <b/>
      <sz val="11"/>
      <color rgb="FF00B0F0"/>
      <name val="ヒラギノ角ゴシック"/>
      <charset val="134"/>
    </font>
    <font>
      <sz val="9"/>
      <color rgb="FFFF0000"/>
      <name val="ヒラギノ角ゴシック"/>
      <charset val="134"/>
    </font>
    <font>
      <sz val="9"/>
      <color rgb="FF00B0F0"/>
      <name val="ヒラギノ角ゴシック"/>
      <charset val="134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6" fontId="2" fillId="0" borderId="3" xfId="0" applyNumberFormat="1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/>
    <xf numFmtId="176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/>
    <xf numFmtId="0" fontId="1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2" fillId="2" borderId="1" xfId="0" applyFont="1" applyFill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176" fontId="6" fillId="0" borderId="3" xfId="0" applyNumberFormat="1" applyFont="1" applyBorder="1" applyAlignment="1">
      <alignment horizontal="center"/>
    </xf>
    <xf numFmtId="9" fontId="6" fillId="0" borderId="3" xfId="0" applyNumberFormat="1" applyFont="1" applyBorder="1" applyAlignment="1">
      <alignment horizontal="center"/>
    </xf>
    <xf numFmtId="176" fontId="2" fillId="0" borderId="0" xfId="0" applyNumberFormat="1" applyFont="1" applyBorder="1" applyAlignment="1">
      <alignment vertical="center"/>
    </xf>
    <xf numFmtId="9" fontId="2" fillId="0" borderId="0" xfId="0" applyNumberFormat="1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/>
    <xf numFmtId="176" fontId="5" fillId="0" borderId="0" xfId="0" applyNumberFormat="1" applyFont="1" applyBorder="1" applyAlignment="1">
      <alignment vertical="center"/>
    </xf>
    <xf numFmtId="9" fontId="5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9" fontId="6" fillId="0" borderId="0" xfId="0" applyNumberFormat="1" applyFont="1" applyBorder="1" applyAlignment="1">
      <alignment vertical="center"/>
    </xf>
    <xf numFmtId="0" fontId="2" fillId="0" borderId="0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r>
              <a:rPr lang="en-US" altLang="ja-JP"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rPr>
              <a:t>2021</a:t>
            </a:r>
            <a:r>
              <a:rPr lang="ja-JP" altLang="en-US"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rPr>
              <a:t>年売り上げ状況　〇〇店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ヒラギノ角ゴシック" panose="020B0300000000000000" charset="-128"/>
              <a:ea typeface="ヒラギノ角ゴシック" panose="020B0300000000000000" charset="-128"/>
              <a:cs typeface="ヒラギノ角ゴシック" panose="020B0300000000000000" charset="-128"/>
              <a:sym typeface="ヒラギノ角ゴシック" panose="020B0300000000000000" charset="-128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売上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シート1!$D$20:$D$31</c:f>
              <c:numCache>
                <c:formatCode>"￥"#,##0;"￥"\-#,##0</c:formatCode>
                <c:ptCount val="12"/>
                <c:pt idx="0">
                  <c:v>1400000</c:v>
                </c:pt>
                <c:pt idx="1">
                  <c:v>1900000</c:v>
                </c:pt>
                <c:pt idx="2">
                  <c:v>2000000</c:v>
                </c:pt>
                <c:pt idx="3">
                  <c:v>1700000</c:v>
                </c:pt>
                <c:pt idx="4">
                  <c:v>2000000</c:v>
                </c:pt>
                <c:pt idx="5">
                  <c:v>1700000</c:v>
                </c:pt>
                <c:pt idx="6">
                  <c:v>1500000</c:v>
                </c:pt>
                <c:pt idx="7">
                  <c:v>1600000</c:v>
                </c:pt>
                <c:pt idx="8">
                  <c:v>1600000</c:v>
                </c:pt>
                <c:pt idx="9">
                  <c:v>1800000</c:v>
                </c:pt>
                <c:pt idx="10">
                  <c:v>1900000</c:v>
                </c:pt>
                <c:pt idx="11">
                  <c:v>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D-4200-8B8F-CCE64A3E2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493623"/>
        <c:axId val="809700974"/>
      </c:barChart>
      <c:lineChart>
        <c:grouping val="standard"/>
        <c:varyColors val="0"/>
        <c:ser>
          <c:idx val="0"/>
          <c:order val="0"/>
          <c:tx>
            <c:v>売上目標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シート1!$C$20:$C$31</c:f>
              <c:numCache>
                <c:formatCode>"￥"#,##0;"￥"\-#,##0</c:formatCode>
                <c:ptCount val="12"/>
                <c:pt idx="0">
                  <c:v>1700000</c:v>
                </c:pt>
                <c:pt idx="1">
                  <c:v>1700000</c:v>
                </c:pt>
                <c:pt idx="2">
                  <c:v>1700000</c:v>
                </c:pt>
                <c:pt idx="3">
                  <c:v>1700000</c:v>
                </c:pt>
                <c:pt idx="4">
                  <c:v>1700000</c:v>
                </c:pt>
                <c:pt idx="5">
                  <c:v>1700000</c:v>
                </c:pt>
                <c:pt idx="6">
                  <c:v>1700000</c:v>
                </c:pt>
                <c:pt idx="7">
                  <c:v>1700000</c:v>
                </c:pt>
                <c:pt idx="8">
                  <c:v>1700000</c:v>
                </c:pt>
                <c:pt idx="9">
                  <c:v>1700000</c:v>
                </c:pt>
                <c:pt idx="10">
                  <c:v>1700000</c:v>
                </c:pt>
                <c:pt idx="11">
                  <c:v>1700000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8D-4200-8B8F-CCE64A3E2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493623"/>
        <c:axId val="809700974"/>
      </c:lineChart>
      <c:catAx>
        <c:axId val="25149362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endParaRPr lang="ja-JP"/>
          </a:p>
        </c:txPr>
        <c:crossAx val="809700974"/>
        <c:crosses val="autoZero"/>
        <c:auto val="1"/>
        <c:lblAlgn val="ctr"/>
        <c:lblOffset val="100"/>
        <c:noMultiLvlLbl val="0"/>
      </c:catAx>
      <c:valAx>
        <c:axId val="80970097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￥&quot;#,##0;&quot;￥&quot;\-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endParaRPr lang="ja-JP"/>
          </a:p>
        </c:txPr>
        <c:crossAx val="251493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endParaRPr lang="ja-JP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endParaRPr lang="ja-JP"/>
          </a:p>
        </c:txPr>
      </c:legendEntry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ヒラギノ角ゴシック" panose="020B0300000000000000" charset="-128"/>
              <a:ea typeface="ヒラギノ角ゴシック" panose="020B0300000000000000" charset="-128"/>
              <a:cs typeface="ヒラギノ角ゴシック" panose="020B0300000000000000" charset="-128"/>
              <a:sym typeface="ヒラギノ角ゴシック" panose="020B030000000000000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</xdr:colOff>
      <xdr:row>0</xdr:row>
      <xdr:rowOff>17145</xdr:rowOff>
    </xdr:from>
    <xdr:to>
      <xdr:col>6</xdr:col>
      <xdr:colOff>1348105</xdr:colOff>
      <xdr:row>17</xdr:row>
      <xdr:rowOff>5080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showGridLines="0" tabSelected="1" workbookViewId="0">
      <selection activeCell="L15" sqref="L15"/>
    </sheetView>
  </sheetViews>
  <sheetFormatPr defaultColWidth="9.26953125" defaultRowHeight="14"/>
  <cols>
    <col min="1" max="1" width="8.7265625" style="5" customWidth="1"/>
    <col min="2" max="2" width="12.7265625" style="5" customWidth="1"/>
    <col min="3" max="5" width="25.7265625" style="5" customWidth="1"/>
    <col min="6" max="7" width="20.7265625" style="5" customWidth="1"/>
    <col min="8" max="16384" width="9.26953125" style="5"/>
  </cols>
  <sheetData>
    <row r="1" spans="1:7" s="1" customFormat="1" ht="12" customHeight="1"/>
    <row r="2" spans="1:7" s="1" customFormat="1" ht="12" customHeight="1"/>
    <row r="3" spans="1:7" s="1" customFormat="1" ht="12" customHeight="1"/>
    <row r="4" spans="1:7" s="1" customFormat="1" ht="12" customHeight="1"/>
    <row r="5" spans="1:7" s="1" customFormat="1" ht="12" customHeight="1"/>
    <row r="6" spans="1:7" s="1" customFormat="1" ht="12" customHeight="1"/>
    <row r="7" spans="1:7" s="1" customFormat="1" ht="12" customHeight="1"/>
    <row r="8" spans="1:7" ht="12" customHeight="1"/>
    <row r="9" spans="1:7" ht="12" customHeight="1"/>
    <row r="10" spans="1:7" ht="12" customHeight="1"/>
    <row r="11" spans="1:7" ht="12" customHeight="1"/>
    <row r="12" spans="1:7" ht="12" customHeight="1"/>
    <row r="13" spans="1:7" ht="12" customHeight="1"/>
    <row r="14" spans="1:7" ht="12" customHeight="1"/>
    <row r="15" spans="1:7" ht="12" customHeight="1"/>
    <row r="16" spans="1:7" ht="12" customHeight="1">
      <c r="A16" s="6"/>
      <c r="B16" s="6"/>
      <c r="C16" s="6"/>
      <c r="D16" s="6"/>
      <c r="E16" s="6"/>
      <c r="F16" s="6"/>
      <c r="G16" s="6"/>
    </row>
    <row r="17" spans="1:9" ht="12" customHeight="1">
      <c r="A17" s="6"/>
      <c r="B17" s="6"/>
      <c r="C17" s="6"/>
      <c r="D17" s="6"/>
      <c r="E17" s="6"/>
      <c r="F17" s="6"/>
      <c r="G17" s="6"/>
    </row>
    <row r="18" spans="1:9" s="2" customFormat="1" ht="20" customHeight="1">
      <c r="A18" s="7"/>
      <c r="B18" s="8" t="s">
        <v>0</v>
      </c>
      <c r="C18" s="9" t="s">
        <v>1</v>
      </c>
      <c r="D18" s="9" t="s">
        <v>2</v>
      </c>
      <c r="E18" s="28" t="s">
        <v>3</v>
      </c>
      <c r="F18" s="28" t="s">
        <v>4</v>
      </c>
      <c r="G18" s="28" t="s">
        <v>5</v>
      </c>
    </row>
    <row r="19" spans="1:9" s="3" customFormat="1" ht="23" customHeight="1">
      <c r="A19" s="10" t="s">
        <v>6</v>
      </c>
      <c r="B19" s="11">
        <f>B20+B31+B30+B29+B28+B27+B26+B25+B24+B23+B22+B21</f>
        <v>356</v>
      </c>
      <c r="C19" s="12">
        <f>C20+C31+C30+C29+C28+C27+C26+C25+C24+C23+C22+C21</f>
        <v>20400000</v>
      </c>
      <c r="D19" s="12">
        <f>D20+D31+D30+D29+D28+D27+D26+D25+D24+D23+D22+D21</f>
        <v>21100000</v>
      </c>
      <c r="E19" s="29">
        <f>D19-C19</f>
        <v>700000</v>
      </c>
      <c r="F19" s="30">
        <f>D19/C19</f>
        <v>1.0343137254901962</v>
      </c>
      <c r="G19" s="30">
        <v>1.03</v>
      </c>
    </row>
    <row r="20" spans="1:9" s="4" customFormat="1" ht="17" customHeight="1">
      <c r="A20" s="13" t="s">
        <v>7</v>
      </c>
      <c r="B20" s="14">
        <v>30</v>
      </c>
      <c r="C20" s="15">
        <v>1700000</v>
      </c>
      <c r="D20" s="15">
        <v>1400000</v>
      </c>
      <c r="E20" s="31">
        <f t="shared" ref="E20:E31" si="0">D20-C20</f>
        <v>-300000</v>
      </c>
      <c r="F20" s="32">
        <f>D20/C20</f>
        <v>0.82352941176470584</v>
      </c>
      <c r="G20" s="32">
        <v>0.82</v>
      </c>
    </row>
    <row r="21" spans="1:9" s="4" customFormat="1" ht="17" customHeight="1">
      <c r="A21" s="13" t="s">
        <v>8</v>
      </c>
      <c r="B21" s="16">
        <v>28</v>
      </c>
      <c r="C21" s="17">
        <v>1700000</v>
      </c>
      <c r="D21" s="17">
        <v>1900000</v>
      </c>
      <c r="E21" s="33">
        <f t="shared" si="0"/>
        <v>200000</v>
      </c>
      <c r="F21" s="34">
        <f>D21/C21</f>
        <v>1.1176470588235294</v>
      </c>
      <c r="G21" s="34">
        <v>1.1200000000000001</v>
      </c>
    </row>
    <row r="22" spans="1:9" s="4" customFormat="1" ht="17" customHeight="1">
      <c r="A22" s="13" t="s">
        <v>9</v>
      </c>
      <c r="B22" s="16">
        <v>30</v>
      </c>
      <c r="C22" s="17">
        <v>1700000</v>
      </c>
      <c r="D22" s="17">
        <v>2000000</v>
      </c>
      <c r="E22" s="33">
        <f t="shared" si="0"/>
        <v>300000</v>
      </c>
      <c r="F22" s="34">
        <f t="shared" ref="F22:F31" si="1">D22/C22</f>
        <v>1.1764705882352942</v>
      </c>
      <c r="G22" s="34">
        <v>1.28</v>
      </c>
    </row>
    <row r="23" spans="1:9" s="4" customFormat="1" ht="17" customHeight="1">
      <c r="A23" s="13" t="s">
        <v>10</v>
      </c>
      <c r="B23" s="16">
        <v>30</v>
      </c>
      <c r="C23" s="17">
        <v>1700000</v>
      </c>
      <c r="D23" s="17">
        <v>1700000</v>
      </c>
      <c r="E23" s="17">
        <f t="shared" si="0"/>
        <v>0</v>
      </c>
      <c r="F23" s="35">
        <f t="shared" si="1"/>
        <v>1</v>
      </c>
      <c r="G23" s="36">
        <v>1</v>
      </c>
    </row>
    <row r="24" spans="1:9" s="4" customFormat="1" ht="17" customHeight="1">
      <c r="A24" s="13" t="s">
        <v>11</v>
      </c>
      <c r="B24" s="16">
        <v>30</v>
      </c>
      <c r="C24" s="17">
        <v>1700000</v>
      </c>
      <c r="D24" s="17">
        <v>2000000</v>
      </c>
      <c r="E24" s="33">
        <f t="shared" si="0"/>
        <v>300000</v>
      </c>
      <c r="F24" s="34">
        <f t="shared" si="1"/>
        <v>1.1764705882352942</v>
      </c>
      <c r="G24" s="34">
        <v>1.18</v>
      </c>
    </row>
    <row r="25" spans="1:9" s="4" customFormat="1" ht="17" customHeight="1">
      <c r="A25" s="13" t="s">
        <v>12</v>
      </c>
      <c r="B25" s="16">
        <v>30</v>
      </c>
      <c r="C25" s="17">
        <v>1700000</v>
      </c>
      <c r="D25" s="17">
        <v>1700000</v>
      </c>
      <c r="E25" s="17">
        <f t="shared" si="0"/>
        <v>0</v>
      </c>
      <c r="F25" s="35">
        <f t="shared" si="1"/>
        <v>1</v>
      </c>
      <c r="G25" s="36">
        <v>1</v>
      </c>
    </row>
    <row r="26" spans="1:9" s="4" customFormat="1" ht="17" customHeight="1">
      <c r="A26" s="13" t="s">
        <v>13</v>
      </c>
      <c r="B26" s="16">
        <v>29</v>
      </c>
      <c r="C26" s="17">
        <v>1700000</v>
      </c>
      <c r="D26" s="17">
        <v>1500000</v>
      </c>
      <c r="E26" s="31">
        <f t="shared" si="0"/>
        <v>-200000</v>
      </c>
      <c r="F26" s="32">
        <f t="shared" si="1"/>
        <v>0.88235294117647056</v>
      </c>
      <c r="G26" s="32">
        <v>0.88</v>
      </c>
    </row>
    <row r="27" spans="1:9" s="4" customFormat="1" ht="17" customHeight="1">
      <c r="A27" s="13" t="s">
        <v>14</v>
      </c>
      <c r="B27" s="16">
        <v>30</v>
      </c>
      <c r="C27" s="17">
        <v>1700000</v>
      </c>
      <c r="D27" s="17">
        <v>1600000</v>
      </c>
      <c r="E27" s="31">
        <f t="shared" si="0"/>
        <v>-100000</v>
      </c>
      <c r="F27" s="32">
        <f t="shared" si="1"/>
        <v>0.94117647058823528</v>
      </c>
      <c r="G27" s="32">
        <v>0.94</v>
      </c>
    </row>
    <row r="28" spans="1:9" s="4" customFormat="1" ht="17" customHeight="1">
      <c r="A28" s="13" t="s">
        <v>15</v>
      </c>
      <c r="B28" s="16">
        <v>30</v>
      </c>
      <c r="C28" s="17">
        <v>1700000</v>
      </c>
      <c r="D28" s="17">
        <v>1600000</v>
      </c>
      <c r="E28" s="31">
        <f t="shared" si="0"/>
        <v>-100000</v>
      </c>
      <c r="F28" s="32">
        <f t="shared" si="1"/>
        <v>0.94117647058823528</v>
      </c>
      <c r="G28" s="32">
        <v>0.94</v>
      </c>
    </row>
    <row r="29" spans="1:9" s="4" customFormat="1" ht="17" customHeight="1">
      <c r="A29" s="13" t="s">
        <v>16</v>
      </c>
      <c r="B29" s="16">
        <v>30</v>
      </c>
      <c r="C29" s="17">
        <v>1700000</v>
      </c>
      <c r="D29" s="17">
        <v>1800000</v>
      </c>
      <c r="E29" s="33">
        <f t="shared" si="0"/>
        <v>100000</v>
      </c>
      <c r="F29" s="34">
        <f t="shared" si="1"/>
        <v>1.0588235294117647</v>
      </c>
      <c r="G29" s="34">
        <v>1.06</v>
      </c>
    </row>
    <row r="30" spans="1:9" s="4" customFormat="1" ht="17" customHeight="1">
      <c r="A30" s="13" t="s">
        <v>17</v>
      </c>
      <c r="B30" s="16">
        <v>29</v>
      </c>
      <c r="C30" s="17">
        <v>1700000</v>
      </c>
      <c r="D30" s="17">
        <v>1900000</v>
      </c>
      <c r="E30" s="33">
        <f t="shared" si="0"/>
        <v>200000</v>
      </c>
      <c r="F30" s="34">
        <f t="shared" si="1"/>
        <v>1.1176470588235294</v>
      </c>
      <c r="G30" s="34">
        <v>1.1200000000000001</v>
      </c>
    </row>
    <row r="31" spans="1:9" s="4" customFormat="1" ht="17" customHeight="1">
      <c r="A31" s="18" t="s">
        <v>18</v>
      </c>
      <c r="B31" s="19">
        <v>30</v>
      </c>
      <c r="C31" s="20">
        <v>1700000</v>
      </c>
      <c r="D31" s="20">
        <v>2000000</v>
      </c>
      <c r="E31" s="37">
        <f t="shared" si="0"/>
        <v>300000</v>
      </c>
      <c r="F31" s="38">
        <f t="shared" si="1"/>
        <v>1.1764705882352942</v>
      </c>
      <c r="G31" s="38">
        <v>1.18</v>
      </c>
    </row>
    <row r="32" spans="1:9" s="2" customFormat="1" ht="10" customHeight="1">
      <c r="A32" s="21"/>
      <c r="B32" s="22"/>
      <c r="C32" s="23"/>
      <c r="D32" s="23"/>
      <c r="E32" s="39"/>
      <c r="F32" s="40"/>
      <c r="G32" s="41"/>
      <c r="H32" s="42"/>
      <c r="I32" s="42"/>
    </row>
    <row r="33" spans="1:9" s="2" customFormat="1" ht="10" customHeight="1">
      <c r="A33" s="21"/>
      <c r="B33" s="22"/>
      <c r="C33" s="23"/>
      <c r="D33" s="23"/>
      <c r="E33" s="43"/>
      <c r="F33" s="44"/>
      <c r="G33" s="41"/>
      <c r="H33" s="42"/>
      <c r="I33" s="42"/>
    </row>
    <row r="34" spans="1:9" s="2" customFormat="1" ht="10" customHeight="1">
      <c r="A34" s="21"/>
      <c r="B34" s="22"/>
      <c r="C34" s="23"/>
      <c r="D34" s="23"/>
      <c r="E34" s="43"/>
      <c r="F34" s="44"/>
      <c r="G34" s="41"/>
      <c r="H34" s="42"/>
      <c r="I34" s="42"/>
    </row>
    <row r="35" spans="1:9" s="2" customFormat="1" ht="10" customHeight="1">
      <c r="A35" s="21"/>
      <c r="B35" s="22"/>
      <c r="C35" s="23"/>
      <c r="D35" s="23"/>
      <c r="E35" s="43"/>
      <c r="F35" s="44"/>
      <c r="G35" s="41"/>
      <c r="H35" s="42"/>
      <c r="I35" s="42"/>
    </row>
    <row r="36" spans="1:9" s="2" customFormat="1" ht="10" customHeight="1">
      <c r="A36" s="21"/>
      <c r="B36" s="22"/>
      <c r="C36" s="23"/>
      <c r="D36" s="23"/>
      <c r="E36" s="43"/>
      <c r="F36" s="44"/>
      <c r="G36" s="41"/>
      <c r="H36" s="42"/>
      <c r="I36" s="42"/>
    </row>
    <row r="37" spans="1:9" s="2" customFormat="1" ht="10" customHeight="1">
      <c r="A37" s="21"/>
      <c r="B37" s="22"/>
      <c r="C37" s="23"/>
      <c r="D37" s="23"/>
      <c r="E37" s="43"/>
      <c r="F37" s="44"/>
      <c r="G37" s="41"/>
      <c r="H37" s="42"/>
      <c r="I37" s="42"/>
    </row>
    <row r="38" spans="1:9" s="2" customFormat="1" ht="10" customHeight="1">
      <c r="A38" s="21"/>
      <c r="B38" s="22"/>
      <c r="C38" s="23"/>
      <c r="D38" s="23"/>
      <c r="E38" s="43"/>
      <c r="F38" s="44"/>
      <c r="G38" s="41"/>
      <c r="H38" s="42"/>
      <c r="I38" s="42"/>
    </row>
    <row r="39" spans="1:9" s="2" customFormat="1" ht="10" customHeight="1">
      <c r="A39" s="21"/>
      <c r="B39" s="22"/>
      <c r="C39" s="23"/>
      <c r="D39" s="23"/>
      <c r="E39" s="45"/>
      <c r="F39" s="46"/>
      <c r="G39" s="41"/>
      <c r="H39" s="42"/>
      <c r="I39" s="42"/>
    </row>
    <row r="40" spans="1:9" s="2" customFormat="1" ht="10" customHeight="1">
      <c r="A40" s="21"/>
      <c r="B40" s="22"/>
      <c r="C40" s="23"/>
      <c r="D40" s="23"/>
      <c r="E40" s="45"/>
      <c r="F40" s="46"/>
      <c r="G40" s="41"/>
      <c r="H40" s="42"/>
      <c r="I40" s="42"/>
    </row>
    <row r="41" spans="1:9" s="2" customFormat="1" ht="10" customHeight="1">
      <c r="A41" s="21"/>
      <c r="B41" s="22"/>
      <c r="C41" s="23"/>
      <c r="D41" s="23"/>
      <c r="E41" s="45"/>
      <c r="F41" s="46"/>
      <c r="G41" s="41"/>
      <c r="H41" s="42"/>
      <c r="I41" s="42"/>
    </row>
    <row r="42" spans="1:9" s="2" customFormat="1" ht="10" customHeight="1">
      <c r="A42" s="21"/>
      <c r="B42" s="22"/>
      <c r="C42" s="23"/>
      <c r="D42" s="23"/>
      <c r="E42" s="45"/>
      <c r="F42" s="46"/>
      <c r="G42" s="41"/>
      <c r="H42" s="42"/>
      <c r="I42" s="42"/>
    </row>
    <row r="43" spans="1:9" s="2" customFormat="1" ht="10" customHeight="1">
      <c r="A43" s="21"/>
      <c r="B43" s="22"/>
      <c r="C43" s="23"/>
      <c r="D43" s="23"/>
      <c r="E43" s="45"/>
      <c r="F43" s="46"/>
      <c r="G43" s="41"/>
      <c r="H43" s="42"/>
      <c r="I43" s="42"/>
    </row>
    <row r="44" spans="1:9" s="2" customFormat="1" ht="10" customHeight="1">
      <c r="A44" s="24"/>
      <c r="B44" s="25"/>
      <c r="C44" s="23"/>
      <c r="D44" s="23"/>
      <c r="E44" s="45"/>
      <c r="F44" s="46"/>
      <c r="G44" s="47"/>
      <c r="H44" s="42"/>
      <c r="I44" s="42"/>
    </row>
    <row r="45" spans="1:9">
      <c r="A45" s="26"/>
      <c r="B45" s="26"/>
      <c r="C45" s="26"/>
      <c r="D45" s="26"/>
      <c r="E45" s="26"/>
      <c r="F45" s="26"/>
      <c r="G45" s="26"/>
      <c r="H45" s="27"/>
      <c r="I45" s="27"/>
    </row>
    <row r="46" spans="1:9">
      <c r="A46" s="27"/>
      <c r="B46" s="27"/>
      <c r="C46" s="27"/>
      <c r="D46" s="27"/>
      <c r="E46" s="27"/>
      <c r="F46" s="27"/>
      <c r="G46" s="27"/>
      <c r="H46" s="27"/>
      <c r="I46" s="27"/>
    </row>
    <row r="47" spans="1:9">
      <c r="A47" s="27"/>
      <c r="B47" s="27"/>
      <c r="C47" s="27"/>
      <c r="D47" s="27"/>
      <c r="E47" s="27"/>
      <c r="F47" s="27"/>
      <c r="G47" s="27"/>
      <c r="H47" s="27"/>
      <c r="I47" s="27"/>
    </row>
  </sheetData>
  <phoneticPr fontId="7"/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2020-12-17T07:15:29Z</cp:lastPrinted>
  <dcterms:created xsi:type="dcterms:W3CDTF">2020-12-09T16:11:37Z</dcterms:created>
  <dcterms:modified xsi:type="dcterms:W3CDTF">2020-12-17T07:19:21Z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1041-1.1.0.1615</vt:lpwstr>
  </property>
</Properties>
</file>