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440"/>
  </bookViews>
  <sheets>
    <sheet name="シート1" sheetId="1" r:id="rId1"/>
  </sheets>
  <calcPr calcId="144525" concurrentCalc="0"/>
</workbook>
</file>

<file path=xl/sharedStrings.xml><?xml version="1.0" encoding="utf-8"?>
<sst xmlns="http://schemas.openxmlformats.org/spreadsheetml/2006/main" count="24">
  <si>
    <t>1月出勤表</t>
  </si>
  <si>
    <t>部署</t>
  </si>
  <si>
    <t>名前</t>
  </si>
  <si>
    <t>曜日</t>
  </si>
  <si>
    <t>勤務体系</t>
  </si>
  <si>
    <t>出勤時間</t>
  </si>
  <si>
    <t>退勤時間</t>
  </si>
  <si>
    <t>休憩時間</t>
  </si>
  <si>
    <t>残業時間</t>
  </si>
  <si>
    <t>労働時間</t>
  </si>
  <si>
    <t>メモ</t>
  </si>
  <si>
    <t>金</t>
  </si>
  <si>
    <t>休日</t>
  </si>
  <si>
    <t>土</t>
  </si>
  <si>
    <t>日</t>
  </si>
  <si>
    <t>月</t>
  </si>
  <si>
    <t>有給</t>
  </si>
  <si>
    <t>火</t>
  </si>
  <si>
    <t>在宅</t>
  </si>
  <si>
    <t>水</t>
  </si>
  <si>
    <t>木</t>
  </si>
  <si>
    <t>出社</t>
  </si>
  <si>
    <t>午後半休</t>
  </si>
  <si>
    <t>合計</t>
  </si>
</sst>
</file>

<file path=xl/styles.xml><?xml version="1.0" encoding="utf-8"?>
<styleSheet xmlns="http://schemas.openxmlformats.org/spreadsheetml/2006/main">
  <numFmts count="5">
    <numFmt numFmtId="176" formatCode="h:mm;@"/>
    <numFmt numFmtId="177" formatCode="_ * #,##0_ ;_ * \-#,##0_ ;_ * &quot;-&quot;??_ ;_ @_ "/>
    <numFmt numFmtId="43" formatCode="_ * #,##0.00_ ;_ * \-#,##0.00_ ;_ * &quot;-&quot;??_ ;_ @_ "/>
    <numFmt numFmtId="178" formatCode="_-&quot;\&quot;* #,##0_-\ ;\-&quot;\&quot;* #,##0_-\ ;_-&quot;\&quot;* &quot;-&quot;??_-\ ;_-@_-"/>
    <numFmt numFmtId="179" formatCode="_-&quot;\&quot;* #,##0.00_-\ ;\-&quot;\&quot;* #,##0.00_-\ ;_-&quot;\&quot;* &quot;-&quot;??_-\ ;_-@_-"/>
  </numFmts>
  <fonts count="27">
    <font>
      <sz val="11"/>
      <color theme="1"/>
      <name val="ＭＳ Ｐゴシック"/>
      <charset val="134"/>
      <scheme val="minor"/>
    </font>
    <font>
      <sz val="9"/>
      <color theme="1"/>
      <name val="ヒラギノ角ゴシック"/>
      <charset val="134"/>
    </font>
    <font>
      <sz val="20"/>
      <color theme="1"/>
      <name val="ヒラギノ角ゴシック"/>
      <charset val="134"/>
    </font>
    <font>
      <sz val="11"/>
      <color theme="1"/>
      <name val="ヒラギノ角ゴシック"/>
      <charset val="134"/>
    </font>
    <font>
      <sz val="11"/>
      <color theme="0"/>
      <name val="ヒラギノ角ゴシック"/>
      <charset val="134"/>
    </font>
    <font>
      <sz val="9"/>
      <color theme="4"/>
      <name val="ヒラギノ角ゴシック"/>
      <charset val="134"/>
    </font>
    <font>
      <sz val="9"/>
      <color rgb="FFFF0000"/>
      <name val="ヒラギノ角ゴシック"/>
      <charset val="134"/>
    </font>
    <font>
      <sz val="9"/>
      <color theme="0"/>
      <name val="ヒラギノ角ゴシック"/>
      <charset val="134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1" fillId="3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46" fontId="7" fillId="2" borderId="4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/>
    </xf>
    <xf numFmtId="0" fontId="7" fillId="2" borderId="6" xfId="0" applyFont="1" applyFill="1" applyBorder="1" applyAlignment="1">
      <alignment horizontal="center"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07"/>
  <sheetViews>
    <sheetView showGridLines="0" tabSelected="1" zoomScale="88" zoomScaleNormal="88" workbookViewId="0">
      <selection activeCell="L30" sqref="L30"/>
    </sheetView>
  </sheetViews>
  <sheetFormatPr defaultColWidth="9.23076923076923" defaultRowHeight="14"/>
  <cols>
    <col min="1" max="1" width="10.6923076923077" style="2" customWidth="1"/>
    <col min="2" max="2" width="5.44230769230769" style="3" customWidth="1"/>
    <col min="3" max="7" width="10.6923076923077" style="3" customWidth="1"/>
    <col min="8" max="8" width="14.8461538461538" style="3"/>
    <col min="9" max="16384" width="9.23076923076923" style="3"/>
  </cols>
  <sheetData>
    <row r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" customHeight="1" spans="1:9">
      <c r="A2" s="5"/>
      <c r="G2" s="20" t="s">
        <v>1</v>
      </c>
      <c r="H2" s="21"/>
      <c r="I2" s="21"/>
    </row>
    <row r="3" ht="20" customHeight="1" spans="1:9">
      <c r="A3" s="5"/>
      <c r="G3" s="20" t="s">
        <v>2</v>
      </c>
      <c r="H3" s="21"/>
      <c r="I3" s="21"/>
    </row>
    <row r="4" ht="20" customHeight="1" spans="1:1">
      <c r="A4" s="6"/>
    </row>
    <row r="5" s="1" customFormat="1" ht="29" customHeight="1" spans="1:12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L5" s="26">
        <v>0.333333333333333</v>
      </c>
    </row>
    <row r="6" s="1" customFormat="1" ht="19" customHeight="1" spans="1:12">
      <c r="A6" s="9">
        <v>44197</v>
      </c>
      <c r="B6" s="10" t="s">
        <v>11</v>
      </c>
      <c r="C6" s="10" t="s">
        <v>12</v>
      </c>
      <c r="D6" s="11"/>
      <c r="E6" s="11"/>
      <c r="F6" s="10"/>
      <c r="G6" s="22"/>
      <c r="H6" s="22"/>
      <c r="I6" s="10"/>
      <c r="L6" s="26"/>
    </row>
    <row r="7" s="1" customFormat="1" ht="19" customHeight="1" spans="1:9">
      <c r="A7" s="9">
        <v>44198</v>
      </c>
      <c r="B7" s="12" t="s">
        <v>13</v>
      </c>
      <c r="C7" s="10" t="s">
        <v>12</v>
      </c>
      <c r="D7" s="11"/>
      <c r="E7" s="11"/>
      <c r="F7" s="10"/>
      <c r="G7" s="22"/>
      <c r="H7" s="11"/>
      <c r="I7" s="10"/>
    </row>
    <row r="8" s="1" customFormat="1" ht="19" customHeight="1" spans="1:9">
      <c r="A8" s="9">
        <v>44199</v>
      </c>
      <c r="B8" s="13" t="s">
        <v>14</v>
      </c>
      <c r="C8" s="10" t="s">
        <v>12</v>
      </c>
      <c r="D8" s="11"/>
      <c r="E8" s="11"/>
      <c r="F8" s="10"/>
      <c r="G8" s="22"/>
      <c r="H8" s="11"/>
      <c r="I8" s="10"/>
    </row>
    <row r="9" s="1" customFormat="1" ht="19" customHeight="1" spans="1:9">
      <c r="A9" s="9">
        <v>44200</v>
      </c>
      <c r="B9" s="10" t="s">
        <v>15</v>
      </c>
      <c r="C9" s="10" t="s">
        <v>16</v>
      </c>
      <c r="D9" s="11">
        <v>0.416666666666667</v>
      </c>
      <c r="E9" s="11">
        <v>0.791666666666667</v>
      </c>
      <c r="F9" s="11">
        <v>0.0416666666666667</v>
      </c>
      <c r="G9" s="22">
        <f>IFERROR(H9-$L$5,"0:00")</f>
        <v>0</v>
      </c>
      <c r="H9" s="11">
        <f>E9-D9-F9</f>
        <v>0.333333333333333</v>
      </c>
      <c r="I9" s="10"/>
    </row>
    <row r="10" s="1" customFormat="1" ht="19" customHeight="1" spans="1:9">
      <c r="A10" s="9">
        <v>44201</v>
      </c>
      <c r="B10" s="10" t="s">
        <v>17</v>
      </c>
      <c r="C10" s="10" t="s">
        <v>18</v>
      </c>
      <c r="D10" s="11">
        <v>0.416666666666667</v>
      </c>
      <c r="E10" s="11">
        <v>0.801388888888889</v>
      </c>
      <c r="F10" s="11">
        <v>0.0416666666666667</v>
      </c>
      <c r="G10" s="22">
        <f>IFERROR(H10-$L$5,"0:00")</f>
        <v>0.00972222222222302</v>
      </c>
      <c r="H10" s="11">
        <f>E10-D10-F10</f>
        <v>0.343055555555556</v>
      </c>
      <c r="I10" s="10"/>
    </row>
    <row r="11" s="1" customFormat="1" ht="19" customHeight="1" spans="1:9">
      <c r="A11" s="9">
        <v>44202</v>
      </c>
      <c r="B11" s="10" t="s">
        <v>19</v>
      </c>
      <c r="C11" s="10" t="s">
        <v>18</v>
      </c>
      <c r="D11" s="11">
        <v>0.416666666666667</v>
      </c>
      <c r="E11" s="11">
        <v>0.807638888888889</v>
      </c>
      <c r="F11" s="11">
        <v>0.0416666666666667</v>
      </c>
      <c r="G11" s="22">
        <f>IFERROR(H11-$L$5,"0:00")</f>
        <v>0.0159722222222223</v>
      </c>
      <c r="H11" s="11">
        <f t="shared" ref="H11:H18" si="0">E11-D11-F11</f>
        <v>0.349305555555555</v>
      </c>
      <c r="I11" s="10"/>
    </row>
    <row r="12" s="1" customFormat="1" ht="19" customHeight="1" spans="1:9">
      <c r="A12" s="9">
        <v>44203</v>
      </c>
      <c r="B12" s="10" t="s">
        <v>20</v>
      </c>
      <c r="C12" s="10" t="s">
        <v>18</v>
      </c>
      <c r="D12" s="11">
        <v>0.416666666666667</v>
      </c>
      <c r="E12" s="11">
        <v>0.797916666666667</v>
      </c>
      <c r="F12" s="11">
        <v>0.0416666666666667</v>
      </c>
      <c r="G12" s="22">
        <f>IFERROR(H12-$L$5,"0:00")</f>
        <v>0.00625000000000037</v>
      </c>
      <c r="H12" s="11">
        <f t="shared" si="0"/>
        <v>0.339583333333333</v>
      </c>
      <c r="I12" s="10"/>
    </row>
    <row r="13" s="1" customFormat="1" ht="19" customHeight="1" spans="1:9">
      <c r="A13" s="9">
        <v>44204</v>
      </c>
      <c r="B13" s="10" t="s">
        <v>11</v>
      </c>
      <c r="C13" s="10" t="s">
        <v>18</v>
      </c>
      <c r="D13" s="11">
        <v>0.416666666666667</v>
      </c>
      <c r="E13" s="11">
        <v>0.795138888888889</v>
      </c>
      <c r="F13" s="11">
        <v>0.0416666666666667</v>
      </c>
      <c r="G13" s="22">
        <f>IFERROR(H13-$L$5,"0:00")</f>
        <v>0.00347222222222227</v>
      </c>
      <c r="H13" s="11">
        <f t="shared" si="0"/>
        <v>0.336805555555555</v>
      </c>
      <c r="I13" s="10"/>
    </row>
    <row r="14" s="1" customFormat="1" ht="19" customHeight="1" spans="1:9">
      <c r="A14" s="9">
        <v>44205</v>
      </c>
      <c r="B14" s="12" t="s">
        <v>13</v>
      </c>
      <c r="C14" s="10" t="s">
        <v>12</v>
      </c>
      <c r="D14" s="10"/>
      <c r="E14" s="10"/>
      <c r="F14" s="11"/>
      <c r="G14" s="22"/>
      <c r="H14" s="11"/>
      <c r="I14" s="10"/>
    </row>
    <row r="15" s="1" customFormat="1" ht="19" customHeight="1" spans="1:9">
      <c r="A15" s="9">
        <v>44206</v>
      </c>
      <c r="B15" s="13" t="s">
        <v>14</v>
      </c>
      <c r="C15" s="10" t="s">
        <v>12</v>
      </c>
      <c r="D15" s="10"/>
      <c r="E15" s="10"/>
      <c r="F15" s="11"/>
      <c r="G15" s="22"/>
      <c r="H15" s="11"/>
      <c r="I15" s="10"/>
    </row>
    <row r="16" s="1" customFormat="1" ht="19" customHeight="1" spans="1:9">
      <c r="A16" s="9">
        <v>44207</v>
      </c>
      <c r="B16" s="13" t="s">
        <v>15</v>
      </c>
      <c r="C16" s="10" t="s">
        <v>12</v>
      </c>
      <c r="D16" s="11"/>
      <c r="E16" s="11"/>
      <c r="F16" s="11"/>
      <c r="G16" s="22"/>
      <c r="H16" s="11"/>
      <c r="I16" s="10"/>
    </row>
    <row r="17" s="1" customFormat="1" ht="19" customHeight="1" spans="1:9">
      <c r="A17" s="9">
        <v>44208</v>
      </c>
      <c r="B17" s="10" t="s">
        <v>17</v>
      </c>
      <c r="C17" s="10" t="s">
        <v>21</v>
      </c>
      <c r="D17" s="11">
        <v>0.416666666666667</v>
      </c>
      <c r="E17" s="11">
        <v>0.80625</v>
      </c>
      <c r="F17" s="11">
        <v>0.0416666666666667</v>
      </c>
      <c r="G17" s="22">
        <f>IFERROR(H17-$L$5,"0:00")</f>
        <v>0.0145833333333333</v>
      </c>
      <c r="H17" s="11">
        <f t="shared" si="0"/>
        <v>0.347916666666666</v>
      </c>
      <c r="I17" s="10"/>
    </row>
    <row r="18" s="1" customFormat="1" ht="19" customHeight="1" spans="1:9">
      <c r="A18" s="9">
        <v>44209</v>
      </c>
      <c r="B18" s="10" t="s">
        <v>19</v>
      </c>
      <c r="C18" s="10" t="s">
        <v>22</v>
      </c>
      <c r="D18" s="11">
        <v>0.416666666666667</v>
      </c>
      <c r="E18" s="11">
        <v>0.583333333333333</v>
      </c>
      <c r="F18" s="11">
        <v>0</v>
      </c>
      <c r="G18" s="22">
        <v>0</v>
      </c>
      <c r="H18" s="11">
        <f t="shared" si="0"/>
        <v>0.166666666666666</v>
      </c>
      <c r="I18" s="10"/>
    </row>
    <row r="19" s="1" customFormat="1" ht="19" customHeight="1" spans="1:9">
      <c r="A19" s="9">
        <v>44210</v>
      </c>
      <c r="B19" s="10" t="s">
        <v>20</v>
      </c>
      <c r="C19" s="10"/>
      <c r="D19" s="11"/>
      <c r="E19" s="11"/>
      <c r="F19" s="11"/>
      <c r="G19" s="22"/>
      <c r="H19" s="11"/>
      <c r="I19" s="10"/>
    </row>
    <row r="20" s="1" customFormat="1" ht="19" customHeight="1" spans="1:9">
      <c r="A20" s="9">
        <v>44211</v>
      </c>
      <c r="B20" s="10" t="s">
        <v>11</v>
      </c>
      <c r="C20" s="10"/>
      <c r="D20" s="11"/>
      <c r="E20" s="11"/>
      <c r="F20" s="11"/>
      <c r="G20" s="22"/>
      <c r="H20" s="11"/>
      <c r="I20" s="10"/>
    </row>
    <row r="21" s="1" customFormat="1" ht="19" customHeight="1" spans="1:9">
      <c r="A21" s="9">
        <v>44212</v>
      </c>
      <c r="B21" s="12" t="s">
        <v>13</v>
      </c>
      <c r="C21" s="10"/>
      <c r="D21" s="11"/>
      <c r="E21" s="11"/>
      <c r="F21" s="11"/>
      <c r="G21" s="22"/>
      <c r="H21" s="11"/>
      <c r="I21" s="10"/>
    </row>
    <row r="22" s="1" customFormat="1" ht="19" customHeight="1" spans="1:9">
      <c r="A22" s="9">
        <v>44213</v>
      </c>
      <c r="B22" s="13" t="s">
        <v>14</v>
      </c>
      <c r="C22" s="10"/>
      <c r="D22" s="11"/>
      <c r="E22" s="11"/>
      <c r="F22" s="11"/>
      <c r="G22" s="22"/>
      <c r="H22" s="11"/>
      <c r="I22" s="10"/>
    </row>
    <row r="23" s="1" customFormat="1" ht="19" customHeight="1" spans="1:9">
      <c r="A23" s="9">
        <v>44214</v>
      </c>
      <c r="B23" s="10" t="s">
        <v>15</v>
      </c>
      <c r="C23" s="10"/>
      <c r="D23" s="11"/>
      <c r="E23" s="11"/>
      <c r="F23" s="11"/>
      <c r="G23" s="22"/>
      <c r="H23" s="11"/>
      <c r="I23" s="10"/>
    </row>
    <row r="24" s="1" customFormat="1" ht="19" customHeight="1" spans="1:9">
      <c r="A24" s="9">
        <v>44215</v>
      </c>
      <c r="B24" s="10" t="s">
        <v>17</v>
      </c>
      <c r="C24" s="10"/>
      <c r="D24" s="11"/>
      <c r="E24" s="10"/>
      <c r="F24" s="10"/>
      <c r="G24" s="22"/>
      <c r="H24" s="11"/>
      <c r="I24" s="10"/>
    </row>
    <row r="25" s="1" customFormat="1" ht="19" customHeight="1" spans="1:9">
      <c r="A25" s="9">
        <v>44216</v>
      </c>
      <c r="B25" s="10" t="s">
        <v>19</v>
      </c>
      <c r="C25" s="10"/>
      <c r="D25" s="11"/>
      <c r="E25" s="10"/>
      <c r="F25" s="10"/>
      <c r="G25" s="22"/>
      <c r="H25" s="11"/>
      <c r="I25" s="10"/>
    </row>
    <row r="26" s="1" customFormat="1" ht="19" customHeight="1" spans="1:9">
      <c r="A26" s="9">
        <v>44217</v>
      </c>
      <c r="B26" s="10" t="s">
        <v>20</v>
      </c>
      <c r="C26" s="10"/>
      <c r="D26" s="11"/>
      <c r="E26" s="10"/>
      <c r="F26" s="10"/>
      <c r="G26" s="22"/>
      <c r="H26" s="11"/>
      <c r="I26" s="10"/>
    </row>
    <row r="27" s="1" customFormat="1" ht="19" customHeight="1" spans="1:9">
      <c r="A27" s="9">
        <v>44218</v>
      </c>
      <c r="B27" s="10" t="s">
        <v>11</v>
      </c>
      <c r="C27" s="10"/>
      <c r="D27" s="11"/>
      <c r="E27" s="10"/>
      <c r="F27" s="10"/>
      <c r="G27" s="22"/>
      <c r="H27" s="11"/>
      <c r="I27" s="10"/>
    </row>
    <row r="28" s="1" customFormat="1" ht="19" customHeight="1" spans="1:9">
      <c r="A28" s="9">
        <v>44219</v>
      </c>
      <c r="B28" s="12" t="s">
        <v>13</v>
      </c>
      <c r="C28" s="10"/>
      <c r="D28" s="11"/>
      <c r="E28" s="10"/>
      <c r="F28" s="10"/>
      <c r="G28" s="22"/>
      <c r="H28" s="11"/>
      <c r="I28" s="10"/>
    </row>
    <row r="29" s="1" customFormat="1" ht="19" customHeight="1" spans="1:9">
      <c r="A29" s="9">
        <v>44220</v>
      </c>
      <c r="B29" s="13" t="s">
        <v>14</v>
      </c>
      <c r="C29" s="10"/>
      <c r="D29" s="11"/>
      <c r="E29" s="10"/>
      <c r="F29" s="10"/>
      <c r="G29" s="22"/>
      <c r="H29" s="11"/>
      <c r="I29" s="10"/>
    </row>
    <row r="30" s="1" customFormat="1" ht="19" customHeight="1" spans="1:9">
      <c r="A30" s="9">
        <v>44221</v>
      </c>
      <c r="B30" s="10" t="s">
        <v>15</v>
      </c>
      <c r="C30" s="10"/>
      <c r="D30" s="11"/>
      <c r="E30" s="10"/>
      <c r="F30" s="10"/>
      <c r="G30" s="22"/>
      <c r="H30" s="11"/>
      <c r="I30" s="10"/>
    </row>
    <row r="31" s="1" customFormat="1" ht="19" customHeight="1" spans="1:9">
      <c r="A31" s="9">
        <v>44222</v>
      </c>
      <c r="B31" s="10" t="s">
        <v>17</v>
      </c>
      <c r="C31" s="10"/>
      <c r="D31" s="11"/>
      <c r="E31" s="10"/>
      <c r="F31" s="10"/>
      <c r="G31" s="22"/>
      <c r="H31" s="11"/>
      <c r="I31" s="10"/>
    </row>
    <row r="32" s="1" customFormat="1" ht="19" customHeight="1" spans="1:9">
      <c r="A32" s="9">
        <v>44223</v>
      </c>
      <c r="B32" s="10" t="s">
        <v>19</v>
      </c>
      <c r="C32" s="10"/>
      <c r="D32" s="11"/>
      <c r="E32" s="10"/>
      <c r="F32" s="10"/>
      <c r="G32" s="22"/>
      <c r="H32" s="11"/>
      <c r="I32" s="10"/>
    </row>
    <row r="33" s="1" customFormat="1" ht="19" customHeight="1" spans="1:9">
      <c r="A33" s="9">
        <v>44224</v>
      </c>
      <c r="B33" s="10" t="s">
        <v>20</v>
      </c>
      <c r="C33" s="10"/>
      <c r="D33" s="11"/>
      <c r="E33" s="10"/>
      <c r="F33" s="10"/>
      <c r="G33" s="22"/>
      <c r="H33" s="11"/>
      <c r="I33" s="10"/>
    </row>
    <row r="34" s="1" customFormat="1" ht="19" customHeight="1" spans="1:9">
      <c r="A34" s="9">
        <v>44225</v>
      </c>
      <c r="B34" s="10" t="s">
        <v>11</v>
      </c>
      <c r="C34" s="10"/>
      <c r="D34" s="11"/>
      <c r="E34" s="10"/>
      <c r="F34" s="10"/>
      <c r="G34" s="22"/>
      <c r="H34" s="11"/>
      <c r="I34" s="10"/>
    </row>
    <row r="35" s="1" customFormat="1" ht="19" customHeight="1" spans="1:9">
      <c r="A35" s="9">
        <v>44226</v>
      </c>
      <c r="B35" s="12" t="s">
        <v>13</v>
      </c>
      <c r="C35" s="10"/>
      <c r="D35" s="10"/>
      <c r="E35" s="10"/>
      <c r="F35" s="10"/>
      <c r="G35" s="22"/>
      <c r="H35" s="11"/>
      <c r="I35" s="10"/>
    </row>
    <row r="36" s="1" customFormat="1" ht="19" customHeight="1" spans="1:9">
      <c r="A36" s="14">
        <v>44227</v>
      </c>
      <c r="B36" s="15" t="s">
        <v>14</v>
      </c>
      <c r="C36" s="16"/>
      <c r="D36" s="16"/>
      <c r="E36" s="16"/>
      <c r="F36" s="16"/>
      <c r="G36" s="23"/>
      <c r="H36" s="24"/>
      <c r="I36" s="16"/>
    </row>
    <row r="37" ht="19" customHeight="1" spans="1:9">
      <c r="A37" s="17" t="s">
        <v>23</v>
      </c>
      <c r="B37" s="18"/>
      <c r="C37" s="19"/>
      <c r="D37" s="19"/>
      <c r="E37" s="19"/>
      <c r="F37" s="19"/>
      <c r="G37" s="25">
        <f>SUM(G6:G36)</f>
        <v>0.0500000000000013</v>
      </c>
      <c r="H37" s="25">
        <f>SUM(H6:H36)</f>
        <v>2.21666666666667</v>
      </c>
      <c r="I37" s="27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</sheetData>
  <mergeCells count="4">
    <mergeCell ref="A1:I1"/>
    <mergeCell ref="H2:I2"/>
    <mergeCell ref="H3:I3"/>
    <mergeCell ref="A37:B37"/>
  </mergeCells>
  <dataValidations count="2">
    <dataValidation type="list" allowBlank="1" showInputMessage="1" showErrorMessage="1" sqref="C6">
      <formula1>"出社,在宅,休日,休暇,午後半休,午前半休,有給"</formula1>
    </dataValidation>
    <dataValidation type="list" allowBlank="1" showInputMessage="1" showErrorMessage="1" sqref="C16 C17 C7:C15 C18:C36">
      <formula1>"出社,在宅,有給,休日,休暇,午後半休,午前半休"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Presentation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2021-01-15T06:35:00Z</dcterms:created>
  <dcterms:modified xsi:type="dcterms:W3CDTF">2021-01-28T18:49:57Z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