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02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<sst xmlns="http://schemas.openxmlformats.org/spreadsheetml/2006/main" count="19">
  <si>
    <t>売上管理シート</t>
  </si>
  <si>
    <t>卸先</t>
  </si>
  <si>
    <t>有限会社****</t>
  </si>
  <si>
    <t>担当部署</t>
  </si>
  <si>
    <t>〇〇支店営業部</t>
  </si>
  <si>
    <t>卸先窓口</t>
  </si>
  <si>
    <t>中田</t>
  </si>
  <si>
    <t>担当営業</t>
  </si>
  <si>
    <t>木村</t>
  </si>
  <si>
    <t>日付</t>
  </si>
  <si>
    <t>製品名</t>
  </si>
  <si>
    <t>卸単価</t>
  </si>
  <si>
    <t>数量</t>
  </si>
  <si>
    <t>合計金額</t>
  </si>
  <si>
    <t>備考</t>
  </si>
  <si>
    <t>****</t>
  </si>
  <si>
    <t>2021/16</t>
  </si>
  <si>
    <t>'''''''</t>
  </si>
  <si>
    <t>税込み合計金額</t>
  </si>
</sst>
</file>

<file path=xl/styles.xml><?xml version="1.0" encoding="utf-8"?>
<styleSheet xmlns="http://schemas.openxmlformats.org/spreadsheetml/2006/main">
  <numFmts count="5">
    <numFmt numFmtId="176" formatCode="_-[$¥-411]* #,##0_-;\-[$¥-411]* #,##0_-;_-[$¥-411]* &quot;-&quot;_-;_-@_-"/>
    <numFmt numFmtId="177" formatCode="_ * #,##0_ ;_ * \-#,##0_ ;_ * &quot;-&quot;??_ ;_ @_ "/>
    <numFmt numFmtId="178" formatCode="_-&quot;\&quot;* #,##0_-\ ;\-&quot;\&quot;* #,##0_-\ ;_-&quot;\&quot;* &quot;-&quot;??_-\ ;_-@_-"/>
    <numFmt numFmtId="43" formatCode="_ * #,##0.00_ ;_ * \-#,##0.00_ ;_ * &quot;-&quot;??_ ;_ @_ "/>
    <numFmt numFmtId="179" formatCode="_-&quot;\&quot;* #,##0.00_-\ ;\-&quot;\&quot;* #,##0.00_-\ ;_-&quot;\&quot;* &quot;-&quot;??_-\ ;_-@_-"/>
  </numFmts>
  <fonts count="26">
    <font>
      <sz val="11"/>
      <color theme="1"/>
      <name val="ＭＳ Ｐゴシック"/>
      <charset val="134"/>
      <scheme val="minor"/>
    </font>
    <font>
      <sz val="11"/>
      <color theme="1"/>
      <name val="Hiragino Sans W3"/>
      <charset val="134"/>
    </font>
    <font>
      <u/>
      <sz val="11"/>
      <color theme="1"/>
      <name val="Hiragino Sans W3"/>
      <charset val="134"/>
    </font>
    <font>
      <sz val="20"/>
      <color theme="1"/>
      <name val="Hiragino Sans W3"/>
      <charset val="134"/>
    </font>
    <font>
      <sz val="11"/>
      <color theme="0"/>
      <name val="Hiragino Sans W3"/>
      <charset val="134"/>
    </font>
    <font>
      <sz val="11"/>
      <name val="Hiragino Sans W3"/>
      <charset val="134"/>
    </font>
    <font>
      <sz val="14"/>
      <name val="Hiragino Sans W3"/>
      <charset val="134"/>
    </font>
    <font>
      <sz val="11"/>
      <color rgb="FFFF0000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sz val="11"/>
      <color theme="0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u/>
      <sz val="11"/>
      <color rgb="FF0000FF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i/>
      <sz val="11"/>
      <color rgb="FF7F7F7F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sz val="11"/>
      <color rgb="FF006100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b/>
      <sz val="11"/>
      <color theme="3"/>
      <name val="ＭＳ Ｐゴシック"/>
      <charset val="134"/>
      <scheme val="minor"/>
    </font>
    <font>
      <b/>
      <sz val="18"/>
      <color theme="3"/>
      <name val="ＭＳ Ｐゴシック"/>
      <charset val="134"/>
      <scheme val="minor"/>
    </font>
    <font>
      <sz val="11"/>
      <color rgb="FF9C6500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2" tint="-0.5"/>
        <bgColor indexed="64"/>
      </patternFill>
    </fill>
    <fill>
      <patternFill patternType="solid">
        <fgColor theme="2" tint="-0.5"/>
        <bgColor theme="7" tint="0.799981688894314"/>
      </patternFill>
    </fill>
    <fill>
      <patternFill patternType="solid">
        <fgColor theme="5" tint="0.799981688894314"/>
        <bgColor theme="5" tint="0.79998168889431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7"/>
      </top>
      <bottom/>
      <diagonal/>
    </border>
    <border>
      <left/>
      <right/>
      <top style="thin">
        <color theme="5"/>
      </top>
      <bottom/>
      <diagonal/>
    </border>
    <border>
      <left/>
      <right/>
      <top/>
      <bottom style="thin">
        <color theme="5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5" fillId="23" borderId="0" applyNumberFormat="0" applyBorder="0" applyAlignment="0" applyProtection="0">
      <alignment vertical="center"/>
    </xf>
    <xf numFmtId="0" fontId="25" fillId="35" borderId="9" applyNumberFormat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1" fillId="8" borderId="8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7" borderId="11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8" borderId="9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0" fillId="7" borderId="7" applyNumberFormat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55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4" fillId="3" borderId="4" xfId="0" applyFont="1" applyFill="1" applyBorder="1" applyAlignment="1">
      <alignment horizontal="center" vertical="center"/>
    </xf>
    <xf numFmtId="14" fontId="5" fillId="4" borderId="5" xfId="0" applyNumberFormat="1" applyFont="1" applyFill="1" applyBorder="1" applyAlignment="1">
      <alignment horizontal="right" vertical="center"/>
    </xf>
    <xf numFmtId="0" fontId="5" fillId="4" borderId="5" xfId="0" applyFont="1" applyFill="1" applyBorder="1">
      <alignment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>
      <alignment vertical="center"/>
    </xf>
    <xf numFmtId="0" fontId="5" fillId="4" borderId="0" xfId="0" applyFont="1" applyFill="1" applyBorder="1">
      <alignment vertical="center"/>
    </xf>
    <xf numFmtId="0" fontId="6" fillId="0" borderId="0" xfId="0" applyFont="1" applyFill="1" applyBorder="1" applyAlignment="1">
      <alignment horizontal="right" vertical="center"/>
    </xf>
    <xf numFmtId="0" fontId="6" fillId="4" borderId="6" xfId="0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176" fontId="5" fillId="4" borderId="5" xfId="0" applyNumberFormat="1" applyFont="1" applyFill="1" applyBorder="1">
      <alignment vertical="center"/>
    </xf>
    <xf numFmtId="176" fontId="5" fillId="0" borderId="0" xfId="0" applyNumberFormat="1" applyFont="1" applyFill="1" applyBorder="1">
      <alignment vertical="center"/>
    </xf>
    <xf numFmtId="176" fontId="5" fillId="4" borderId="0" xfId="0" applyNumberFormat="1" applyFont="1" applyFill="1" applyBorder="1">
      <alignment vertical="center"/>
    </xf>
    <xf numFmtId="176" fontId="6" fillId="0" borderId="0" xfId="0" applyNumberFormat="1" applyFont="1" applyFill="1" applyBorder="1">
      <alignment vertical="center"/>
    </xf>
    <xf numFmtId="176" fontId="6" fillId="4" borderId="6" xfId="0" applyNumberFormat="1" applyFont="1" applyFill="1" applyBorder="1">
      <alignment vertical="center"/>
    </xf>
    <xf numFmtId="0" fontId="5" fillId="4" borderId="6" xfId="0" applyFont="1" applyFill="1" applyBorder="1">
      <alignment vertical="center"/>
    </xf>
    <xf numFmtId="0" fontId="5" fillId="0" borderId="0" xfId="0" applyFont="1" applyFill="1" applyBorder="1" quotePrefix="1">
      <alignment vertical="center"/>
    </xf>
  </cellXfs>
  <cellStyles count="49">
    <cellStyle name="標準" xfId="0" builtinId="0"/>
    <cellStyle name="40% - アクセント 6" xfId="1" builtinId="51"/>
    <cellStyle name="入力" xfId="2" builtinId="20"/>
    <cellStyle name="アクセント 5" xfId="3" builtinId="45"/>
    <cellStyle name="40% - アクセント 4" xfId="4" builtinId="43"/>
    <cellStyle name="20% - アクセント 4" xfId="5" builtinId="42"/>
    <cellStyle name="アクセント 4" xfId="6" builtinId="41"/>
    <cellStyle name="40% - アクセント 3" xfId="7" builtinId="39"/>
    <cellStyle name="タイトル" xfId="8" builtinId="15"/>
    <cellStyle name="20% - アクセント 3" xfId="9" builtinId="38"/>
    <cellStyle name="60% - アクセント 2" xfId="10" builtinId="36"/>
    <cellStyle name="20% - アクセント 2" xfId="11" builtinId="34"/>
    <cellStyle name="60% - アクセント 1" xfId="12" builtinId="32"/>
    <cellStyle name="アクセント 2" xfId="13" builtinId="33"/>
    <cellStyle name="パーセント" xfId="14" builtinId="5"/>
    <cellStyle name="40% - アクセント 1" xfId="15" builtinId="31"/>
    <cellStyle name="アクセント 1" xfId="16" builtinId="29"/>
    <cellStyle name="60% - アクセント 4" xfId="17" builtinId="44"/>
    <cellStyle name="どちらでもない" xfId="18" builtinId="28"/>
    <cellStyle name="通貨" xfId="19" builtinId="4"/>
    <cellStyle name="出力" xfId="20" builtinId="21"/>
    <cellStyle name="見出し 3" xfId="21" builtinId="18"/>
    <cellStyle name="集計" xfId="22" builtinId="25"/>
    <cellStyle name="60% - アクセント 5" xfId="23" builtinId="48"/>
    <cellStyle name="20% - アクセント 6" xfId="24" builtinId="50"/>
    <cellStyle name="良い" xfId="25" builtinId="26"/>
    <cellStyle name="20% - アクセント 5" xfId="26" builtinId="46"/>
    <cellStyle name="アクセスしたハイパーリンク" xfId="27" builtinId="9"/>
    <cellStyle name="見出し 2" xfId="28" builtinId="17"/>
    <cellStyle name="説明文" xfId="29" builtinId="53"/>
    <cellStyle name="見出し 4" xfId="30" builtinId="19"/>
    <cellStyle name="メモ" xfId="31" builtinId="10"/>
    <cellStyle name="40% - アクセント 5" xfId="32" builtinId="47"/>
    <cellStyle name="計算" xfId="33" builtinId="22"/>
    <cellStyle name="アクセント 6" xfId="34" builtinId="49"/>
    <cellStyle name="ハイパーリンク" xfId="35" builtinId="8"/>
    <cellStyle name="60% - アクセント 3" xfId="36" builtinId="40"/>
    <cellStyle name="見出し 1" xfId="37" builtinId="16"/>
    <cellStyle name="桁区切り[0]" xfId="38" builtinId="6"/>
    <cellStyle name="リンクセル" xfId="39" builtinId="24"/>
    <cellStyle name="アクセント 3" xfId="40" builtinId="37"/>
    <cellStyle name="40% - アクセント 2" xfId="41" builtinId="35"/>
    <cellStyle name="20% - アクセント 1" xfId="42" builtinId="30"/>
    <cellStyle name="チェックセル" xfId="43" builtinId="23"/>
    <cellStyle name="通貨[0]" xfId="44" builtinId="7"/>
    <cellStyle name="桁区切り" xfId="45" builtinId="3"/>
    <cellStyle name="60% - アクセント 6" xfId="46" builtinId="52"/>
    <cellStyle name="悪い" xfId="47" builtinId="27"/>
    <cellStyle name="警告文" xfId="48" builtinId="1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41"/>
  <sheetViews>
    <sheetView tabSelected="1" zoomScale="55" zoomScaleNormal="55" workbookViewId="0">
      <selection activeCell="A1" sqref="$A1:$XFD1048576"/>
    </sheetView>
  </sheetViews>
  <sheetFormatPr defaultColWidth="8.73076923076923" defaultRowHeight="15" zeroHeight="1" outlineLevelCol="5"/>
  <cols>
    <col min="1" max="1" width="12.3653846153846" style="1" customWidth="1"/>
    <col min="2" max="2" width="16.6346153846154" style="1" customWidth="1"/>
    <col min="3" max="3" width="18.6346153846154" style="1" customWidth="1"/>
    <col min="4" max="4" width="12.2307692307692" style="1" customWidth="1"/>
    <col min="5" max="5" width="16.6346153846154" style="1" customWidth="1"/>
    <col min="6" max="6" width="18.6346153846154" style="1" customWidth="1"/>
    <col min="7" max="16384" width="8.73076923076923" style="1" hidden="1" customWidth="1"/>
  </cols>
  <sheetData>
    <row r="1" ht="31" customHeight="1" spans="1:5">
      <c r="A1" s="2">
        <v>44197</v>
      </c>
      <c r="B1" s="3"/>
      <c r="C1" s="4" t="s">
        <v>0</v>
      </c>
      <c r="D1" s="4"/>
      <c r="E1" s="4"/>
    </row>
    <row r="2"/>
    <row r="3" ht="25" customHeight="1" spans="1:6">
      <c r="A3" s="5" t="s">
        <v>1</v>
      </c>
      <c r="B3" s="6" t="s">
        <v>2</v>
      </c>
      <c r="C3" s="7"/>
      <c r="D3" s="5" t="s">
        <v>3</v>
      </c>
      <c r="E3" s="17" t="s">
        <v>4</v>
      </c>
      <c r="F3" s="17"/>
    </row>
    <row r="4" ht="23" customHeight="1" spans="1:6">
      <c r="A4" s="5" t="s">
        <v>5</v>
      </c>
      <c r="B4" s="6" t="s">
        <v>6</v>
      </c>
      <c r="C4" s="7"/>
      <c r="D4" s="5" t="s">
        <v>7</v>
      </c>
      <c r="E4" s="17" t="s">
        <v>8</v>
      </c>
      <c r="F4" s="17"/>
    </row>
    <row r="5" ht="26" customHeight="1"/>
    <row r="6" ht="25" customHeight="1" spans="1:6">
      <c r="A6" s="8" t="s">
        <v>9</v>
      </c>
      <c r="B6" s="8" t="s">
        <v>10</v>
      </c>
      <c r="C6" s="8" t="s">
        <v>11</v>
      </c>
      <c r="D6" s="8" t="s">
        <v>12</v>
      </c>
      <c r="E6" s="8" t="s">
        <v>13</v>
      </c>
      <c r="F6" s="8" t="s">
        <v>14</v>
      </c>
    </row>
    <row r="7" ht="16.8" spans="1:6">
      <c r="A7" s="9">
        <v>44200</v>
      </c>
      <c r="B7" s="10" t="s">
        <v>15</v>
      </c>
      <c r="C7" s="10">
        <v>500</v>
      </c>
      <c r="D7" s="10">
        <v>20</v>
      </c>
      <c r="E7" s="18">
        <f>C7*D7</f>
        <v>10000</v>
      </c>
      <c r="F7" s="10"/>
    </row>
    <row r="8" ht="16.8" spans="1:6">
      <c r="A8" s="11" t="s">
        <v>16</v>
      </c>
      <c r="B8" s="24" t="s">
        <v>17</v>
      </c>
      <c r="C8" s="12">
        <v>1020</v>
      </c>
      <c r="D8" s="12">
        <v>15</v>
      </c>
      <c r="E8" s="19">
        <f t="shared" ref="E8:E37" si="0">C8*D8</f>
        <v>15300</v>
      </c>
      <c r="F8" s="12"/>
    </row>
    <row r="9" ht="16.8" spans="1:6">
      <c r="A9" s="13"/>
      <c r="B9" s="13"/>
      <c r="C9" s="13"/>
      <c r="D9" s="13"/>
      <c r="E9" s="20">
        <f t="shared" si="0"/>
        <v>0</v>
      </c>
      <c r="F9" s="13"/>
    </row>
    <row r="10" ht="16.8" spans="1:6">
      <c r="A10" s="12"/>
      <c r="B10" s="12"/>
      <c r="C10" s="12"/>
      <c r="D10" s="12"/>
      <c r="E10" s="19">
        <f t="shared" si="0"/>
        <v>0</v>
      </c>
      <c r="F10" s="12"/>
    </row>
    <row r="11" ht="16.8" spans="1:6">
      <c r="A11" s="13"/>
      <c r="B11" s="13"/>
      <c r="C11" s="13"/>
      <c r="D11" s="13"/>
      <c r="E11" s="20">
        <f t="shared" si="0"/>
        <v>0</v>
      </c>
      <c r="F11" s="13"/>
    </row>
    <row r="12" ht="16.8" spans="1:6">
      <c r="A12" s="12"/>
      <c r="B12" s="12"/>
      <c r="C12" s="12"/>
      <c r="D12" s="12"/>
      <c r="E12" s="19">
        <f t="shared" si="0"/>
        <v>0</v>
      </c>
      <c r="F12" s="12"/>
    </row>
    <row r="13" ht="16.8" spans="1:6">
      <c r="A13" s="13"/>
      <c r="B13" s="13"/>
      <c r="C13" s="13"/>
      <c r="D13" s="13"/>
      <c r="E13" s="20">
        <f t="shared" si="0"/>
        <v>0</v>
      </c>
      <c r="F13" s="13"/>
    </row>
    <row r="14" ht="16.8" spans="1:6">
      <c r="A14" s="12"/>
      <c r="B14" s="12"/>
      <c r="C14" s="12"/>
      <c r="D14" s="12"/>
      <c r="E14" s="19">
        <f t="shared" si="0"/>
        <v>0</v>
      </c>
      <c r="F14" s="12"/>
    </row>
    <row r="15" ht="16.8" spans="1:6">
      <c r="A15" s="13"/>
      <c r="B15" s="13"/>
      <c r="C15" s="13"/>
      <c r="D15" s="13"/>
      <c r="E15" s="20">
        <f t="shared" si="0"/>
        <v>0</v>
      </c>
      <c r="F15" s="13"/>
    </row>
    <row r="16" ht="16.8" spans="1:6">
      <c r="A16" s="12"/>
      <c r="B16" s="12"/>
      <c r="C16" s="12"/>
      <c r="D16" s="12"/>
      <c r="E16" s="19">
        <f t="shared" si="0"/>
        <v>0</v>
      </c>
      <c r="F16" s="12"/>
    </row>
    <row r="17" ht="16.8" spans="1:6">
      <c r="A17" s="13"/>
      <c r="B17" s="13"/>
      <c r="C17" s="13"/>
      <c r="D17" s="13"/>
      <c r="E17" s="20">
        <f t="shared" si="0"/>
        <v>0</v>
      </c>
      <c r="F17" s="13"/>
    </row>
    <row r="18" ht="16.8" spans="1:6">
      <c r="A18" s="12"/>
      <c r="B18" s="12"/>
      <c r="C18" s="12"/>
      <c r="D18" s="12"/>
      <c r="E18" s="19">
        <f t="shared" si="0"/>
        <v>0</v>
      </c>
      <c r="F18" s="12"/>
    </row>
    <row r="19" ht="16.8" spans="1:6">
      <c r="A19" s="13"/>
      <c r="B19" s="13"/>
      <c r="C19" s="13"/>
      <c r="D19" s="13"/>
      <c r="E19" s="20">
        <f t="shared" si="0"/>
        <v>0</v>
      </c>
      <c r="F19" s="13"/>
    </row>
    <row r="20" ht="16.8" spans="1:6">
      <c r="A20" s="12"/>
      <c r="B20" s="12"/>
      <c r="C20" s="12"/>
      <c r="D20" s="12"/>
      <c r="E20" s="19">
        <f t="shared" si="0"/>
        <v>0</v>
      </c>
      <c r="F20" s="12"/>
    </row>
    <row r="21" ht="16.8" spans="1:6">
      <c r="A21" s="13"/>
      <c r="B21" s="13"/>
      <c r="C21" s="13"/>
      <c r="D21" s="13"/>
      <c r="E21" s="20">
        <f t="shared" si="0"/>
        <v>0</v>
      </c>
      <c r="F21" s="13"/>
    </row>
    <row r="22" ht="16.8" spans="1:6">
      <c r="A22" s="12"/>
      <c r="B22" s="12"/>
      <c r="C22" s="12"/>
      <c r="D22" s="12"/>
      <c r="E22" s="19">
        <f t="shared" si="0"/>
        <v>0</v>
      </c>
      <c r="F22" s="12"/>
    </row>
    <row r="23" ht="16.8" spans="1:6">
      <c r="A23" s="13"/>
      <c r="B23" s="13"/>
      <c r="C23" s="13"/>
      <c r="D23" s="13"/>
      <c r="E23" s="20">
        <f t="shared" si="0"/>
        <v>0</v>
      </c>
      <c r="F23" s="13"/>
    </row>
    <row r="24" ht="16.8" spans="1:6">
      <c r="A24" s="12"/>
      <c r="B24" s="12"/>
      <c r="C24" s="12"/>
      <c r="D24" s="12"/>
      <c r="E24" s="19">
        <f t="shared" si="0"/>
        <v>0</v>
      </c>
      <c r="F24" s="12"/>
    </row>
    <row r="25" ht="16.8" spans="1:6">
      <c r="A25" s="13"/>
      <c r="B25" s="13"/>
      <c r="C25" s="13"/>
      <c r="D25" s="13"/>
      <c r="E25" s="20">
        <f t="shared" si="0"/>
        <v>0</v>
      </c>
      <c r="F25" s="13"/>
    </row>
    <row r="26" ht="16.8" spans="1:6">
      <c r="A26" s="12"/>
      <c r="B26" s="12"/>
      <c r="C26" s="12"/>
      <c r="D26" s="12"/>
      <c r="E26" s="19">
        <f t="shared" si="0"/>
        <v>0</v>
      </c>
      <c r="F26" s="12"/>
    </row>
    <row r="27" ht="16.8" spans="1:6">
      <c r="A27" s="13"/>
      <c r="B27" s="13"/>
      <c r="C27" s="13"/>
      <c r="D27" s="13"/>
      <c r="E27" s="20">
        <f t="shared" si="0"/>
        <v>0</v>
      </c>
      <c r="F27" s="13"/>
    </row>
    <row r="28" ht="16.8" spans="1:6">
      <c r="A28" s="12"/>
      <c r="B28" s="12"/>
      <c r="C28" s="12"/>
      <c r="D28" s="12"/>
      <c r="E28" s="19">
        <f t="shared" si="0"/>
        <v>0</v>
      </c>
      <c r="F28" s="12"/>
    </row>
    <row r="29" ht="16.8" spans="1:6">
      <c r="A29" s="13"/>
      <c r="B29" s="13"/>
      <c r="C29" s="13"/>
      <c r="D29" s="13"/>
      <c r="E29" s="20">
        <f t="shared" si="0"/>
        <v>0</v>
      </c>
      <c r="F29" s="13"/>
    </row>
    <row r="30" ht="16.8" spans="1:6">
      <c r="A30" s="12"/>
      <c r="B30" s="12"/>
      <c r="C30" s="12"/>
      <c r="D30" s="12"/>
      <c r="E30" s="19">
        <f t="shared" si="0"/>
        <v>0</v>
      </c>
      <c r="F30" s="12"/>
    </row>
    <row r="31" ht="16.8" spans="1:6">
      <c r="A31" s="13"/>
      <c r="B31" s="13"/>
      <c r="C31" s="13"/>
      <c r="D31" s="13"/>
      <c r="E31" s="20">
        <f t="shared" si="0"/>
        <v>0</v>
      </c>
      <c r="F31" s="13"/>
    </row>
    <row r="32" ht="16.8" spans="1:6">
      <c r="A32" s="12"/>
      <c r="B32" s="12"/>
      <c r="C32" s="12"/>
      <c r="D32" s="12"/>
      <c r="E32" s="19">
        <f t="shared" si="0"/>
        <v>0</v>
      </c>
      <c r="F32" s="12"/>
    </row>
    <row r="33" ht="16.8" spans="1:6">
      <c r="A33" s="13"/>
      <c r="B33" s="13"/>
      <c r="C33" s="13"/>
      <c r="D33" s="13"/>
      <c r="E33" s="20">
        <f t="shared" si="0"/>
        <v>0</v>
      </c>
      <c r="F33" s="13"/>
    </row>
    <row r="34" ht="16.8" spans="1:6">
      <c r="A34" s="12"/>
      <c r="B34" s="12"/>
      <c r="C34" s="12"/>
      <c r="D34" s="12"/>
      <c r="E34" s="19">
        <f t="shared" si="0"/>
        <v>0</v>
      </c>
      <c r="F34" s="12"/>
    </row>
    <row r="35" ht="16.8" spans="1:6">
      <c r="A35" s="13"/>
      <c r="B35" s="13"/>
      <c r="C35" s="13"/>
      <c r="D35" s="13"/>
      <c r="E35" s="20">
        <f t="shared" si="0"/>
        <v>0</v>
      </c>
      <c r="F35" s="13"/>
    </row>
    <row r="36" ht="16.8" spans="1:6">
      <c r="A36" s="12"/>
      <c r="B36" s="12"/>
      <c r="C36" s="12"/>
      <c r="D36" s="12"/>
      <c r="E36" s="19">
        <f t="shared" si="0"/>
        <v>0</v>
      </c>
      <c r="F36" s="12"/>
    </row>
    <row r="37" ht="16.8" spans="1:6">
      <c r="A37" s="13"/>
      <c r="B37" s="13"/>
      <c r="C37" s="13"/>
      <c r="D37" s="13"/>
      <c r="E37" s="20">
        <f t="shared" si="0"/>
        <v>0</v>
      </c>
      <c r="F37" s="13"/>
    </row>
    <row r="38" ht="45" customHeight="1" spans="1:6">
      <c r="A38" s="14" t="s">
        <v>13</v>
      </c>
      <c r="B38" s="14"/>
      <c r="C38" s="14"/>
      <c r="D38" s="14"/>
      <c r="E38" s="21">
        <f>SUM(E7:E37)</f>
        <v>25300</v>
      </c>
      <c r="F38" s="12"/>
    </row>
    <row r="39" ht="40" customHeight="1" spans="1:6">
      <c r="A39" s="15" t="s">
        <v>18</v>
      </c>
      <c r="B39" s="15"/>
      <c r="C39" s="15"/>
      <c r="D39" s="15"/>
      <c r="E39" s="22">
        <f>E38*1.1</f>
        <v>27830</v>
      </c>
      <c r="F39" s="23"/>
    </row>
    <row r="40" ht="16.8" spans="4:4">
      <c r="D40" s="16"/>
    </row>
    <row r="41"/>
  </sheetData>
  <mergeCells count="8">
    <mergeCell ref="A1:B1"/>
    <mergeCell ref="C1:E1"/>
    <mergeCell ref="B3:C3"/>
    <mergeCell ref="E3:F3"/>
    <mergeCell ref="B4:C4"/>
    <mergeCell ref="E4:F4"/>
    <mergeCell ref="A38:D38"/>
    <mergeCell ref="A39:D39"/>
  </mergeCells>
  <pageMargins left="0.393055555555556" right="0.2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2020-11-26T17:54:00Z</dcterms:created>
  <dcterms:modified xsi:type="dcterms:W3CDTF">2021-03-31T18:12:37Z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1041-3.2.0.5285</vt:lpwstr>
  </property>
</Properties>
</file>