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488" windowHeight="10704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<sst xmlns="http://schemas.openxmlformats.org/spreadsheetml/2006/main" count="19" uniqueCount="19">
  <si>
    <t>発 注 書</t>
  </si>
  <si>
    <t>発注No.</t>
  </si>
  <si>
    <t>株式会社〇〇〇〇</t>
  </si>
  <si>
    <t>御中</t>
  </si>
  <si>
    <t>納期：</t>
  </si>
  <si>
    <t>支払い条件：</t>
  </si>
  <si>
    <t>見積書No.</t>
  </si>
  <si>
    <t>平素は、格別のご高配を賜り、厚くお礼申し上げます。</t>
  </si>
  <si>
    <t>下記の通り、発注致します。</t>
  </si>
  <si>
    <t>担当者：</t>
  </si>
  <si>
    <t>合計金額</t>
  </si>
  <si>
    <t>品　　　名</t>
  </si>
  <si>
    <t>単価</t>
  </si>
  <si>
    <t>数量</t>
  </si>
  <si>
    <t>金　額</t>
  </si>
  <si>
    <t>合計(税抜)</t>
  </si>
  <si>
    <t>消費税</t>
  </si>
  <si>
    <t>合計（税込）</t>
  </si>
  <si>
    <t>備考</t>
  </si>
</sst>
</file>

<file path=xl/styles.xml><?xml version="1.0" encoding="utf-8"?>
<styleSheet xmlns="http://schemas.openxmlformats.org/spreadsheetml/2006/main">
  <numFmts count="8">
    <numFmt numFmtId="43" formatCode="_ * #,##0.00_ ;_ * \-#,##0.00_ ;_ * &quot;-&quot;??_ ;_ @_ "/>
    <numFmt numFmtId="176" formatCode="_-&quot;\&quot;* #,##0.00_-\ ;\-&quot;\&quot;* #,##0.00_-\ ;_-&quot;\&quot;* &quot;-&quot;??_-\ ;_-@_-"/>
    <numFmt numFmtId="177" formatCode="_ * #,##0_ ;_ * \-#,##0_ ;_ * &quot;-&quot;??_ ;_ @_ "/>
    <numFmt numFmtId="178" formatCode="_-&quot;\&quot;* #,##0_-\ ;\-&quot;\&quot;* #,##0_-\ ;_-&quot;\&quot;* &quot;-&quot;??_-\ ;_-@_-"/>
    <numFmt numFmtId="179" formatCode="#,##0_ ;[Red]\-#,##0\ "/>
    <numFmt numFmtId="180" formatCode="[$¥-411]#,##0;\-[$¥-411]#,##0"/>
    <numFmt numFmtId="181" formatCode="#,##0_ "/>
    <numFmt numFmtId="182" formatCode="#,###"/>
  </numFmts>
  <fonts count="35">
    <font>
      <sz val="11"/>
      <color theme="1"/>
      <name val="ＭＳ Ｐゴシック"/>
      <charset val="134"/>
      <scheme val="minor"/>
    </font>
    <font>
      <sz val="11"/>
      <color theme="1"/>
      <name val="Meiryo UI"/>
      <charset val="134"/>
    </font>
    <font>
      <b/>
      <sz val="20"/>
      <name val="Meiryo UI"/>
      <charset val="134"/>
    </font>
    <font>
      <sz val="11"/>
      <color rgb="FF000000"/>
      <name val="Meiryo UI"/>
      <charset val="134"/>
    </font>
    <font>
      <sz val="11"/>
      <name val="Meiryo UI"/>
      <charset val="134"/>
    </font>
    <font>
      <sz val="10"/>
      <name val="Meiryo UI"/>
      <charset val="134"/>
    </font>
    <font>
      <b/>
      <sz val="12"/>
      <name val="Meiryo UI"/>
      <charset val="134"/>
    </font>
    <font>
      <b/>
      <sz val="11"/>
      <name val="Meiryo UI"/>
      <charset val="134"/>
    </font>
    <font>
      <b/>
      <sz val="16"/>
      <name val="Meiryo UI"/>
      <charset val="134"/>
    </font>
    <font>
      <sz val="12"/>
      <name val="Meiryo UI"/>
      <charset val="134"/>
    </font>
    <font>
      <sz val="9"/>
      <name val="Meiryo UI"/>
      <charset val="134"/>
    </font>
    <font>
      <sz val="10"/>
      <name val="MS PGothic"/>
      <charset val="134"/>
    </font>
    <font>
      <sz val="11"/>
      <name val="MS PGothic"/>
      <charset val="134"/>
    </font>
    <font>
      <u/>
      <sz val="11"/>
      <name val="MS PGothic"/>
      <charset val="134"/>
    </font>
    <font>
      <sz val="11"/>
      <color rgb="FF000000"/>
      <name val="MS PGothic"/>
      <charset val="134"/>
    </font>
    <font>
      <b/>
      <sz val="11"/>
      <name val="MS PGothic"/>
      <charset val="134"/>
    </font>
    <font>
      <sz val="11"/>
      <color rgb="FFFF0000"/>
      <name val="ＭＳ Ｐゴシック"/>
      <charset val="0"/>
      <scheme val="minor"/>
    </font>
    <font>
      <b/>
      <sz val="11"/>
      <color theme="3"/>
      <name val="ＭＳ Ｐゴシック"/>
      <charset val="134"/>
      <scheme val="minor"/>
    </font>
    <font>
      <b/>
      <sz val="11"/>
      <color rgb="FFFA7D00"/>
      <name val="ＭＳ Ｐゴシック"/>
      <charset val="0"/>
      <scheme val="minor"/>
    </font>
    <font>
      <sz val="11"/>
      <color rgb="FF3F3F76"/>
      <name val="ＭＳ Ｐゴシック"/>
      <charset val="0"/>
      <scheme val="minor"/>
    </font>
    <font>
      <sz val="11"/>
      <color theme="0"/>
      <name val="ＭＳ Ｐゴシック"/>
      <charset val="0"/>
      <scheme val="minor"/>
    </font>
    <font>
      <sz val="11"/>
      <color theme="1"/>
      <name val="ＭＳ Ｐゴシック"/>
      <charset val="0"/>
      <scheme val="minor"/>
    </font>
    <font>
      <u/>
      <sz val="11"/>
      <color rgb="FF0000FF"/>
      <name val="ＭＳ Ｐゴシック"/>
      <charset val="0"/>
      <scheme val="minor"/>
    </font>
    <font>
      <b/>
      <sz val="13"/>
      <color theme="3"/>
      <name val="ＭＳ Ｐゴシック"/>
      <charset val="134"/>
      <scheme val="minor"/>
    </font>
    <font>
      <b/>
      <sz val="15"/>
      <color theme="3"/>
      <name val="ＭＳ Ｐゴシック"/>
      <charset val="134"/>
      <scheme val="minor"/>
    </font>
    <font>
      <u/>
      <sz val="11"/>
      <color rgb="FF800080"/>
      <name val="ＭＳ Ｐゴシック"/>
      <charset val="0"/>
      <scheme val="minor"/>
    </font>
    <font>
      <sz val="11"/>
      <color rgb="FF9C0006"/>
      <name val="ＭＳ Ｐゴシック"/>
      <charset val="0"/>
      <scheme val="minor"/>
    </font>
    <font>
      <b/>
      <sz val="11"/>
      <color theme="1"/>
      <name val="ＭＳ Ｐゴシック"/>
      <charset val="0"/>
      <scheme val="minor"/>
    </font>
    <font>
      <sz val="11"/>
      <color rgb="FF006100"/>
      <name val="ＭＳ Ｐゴシック"/>
      <charset val="0"/>
      <scheme val="minor"/>
    </font>
    <font>
      <b/>
      <sz val="11"/>
      <color rgb="FFFFFFFF"/>
      <name val="ＭＳ Ｐゴシック"/>
      <charset val="0"/>
      <scheme val="minor"/>
    </font>
    <font>
      <sz val="11"/>
      <color rgb="FFFA7D00"/>
      <name val="ＭＳ Ｐゴシック"/>
      <charset val="0"/>
      <scheme val="minor"/>
    </font>
    <font>
      <b/>
      <sz val="18"/>
      <color theme="3"/>
      <name val="ＭＳ Ｐゴシック"/>
      <charset val="134"/>
      <scheme val="minor"/>
    </font>
    <font>
      <b/>
      <sz val="11"/>
      <color rgb="FF3F3F3F"/>
      <name val="ＭＳ Ｐゴシック"/>
      <charset val="0"/>
      <scheme val="minor"/>
    </font>
    <font>
      <i/>
      <sz val="11"/>
      <color rgb="FF7F7F7F"/>
      <name val="ＭＳ Ｐゴシック"/>
      <charset val="0"/>
      <scheme val="minor"/>
    </font>
    <font>
      <sz val="11"/>
      <color rgb="FF9C6500"/>
      <name val="ＭＳ Ｐゴシック"/>
      <charset val="0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3" tint="0.8"/>
        <bgColor indexed="64"/>
      </patternFill>
    </fill>
    <fill>
      <patternFill patternType="solid">
        <fgColor theme="3" tint="0.8"/>
        <bgColor rgb="FFC0C0C0"/>
      </patternFill>
    </fill>
    <fill>
      <patternFill patternType="solid">
        <fgColor rgb="FFFFFFCC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/>
        <bgColor indexed="64"/>
      </patternFill>
    </fill>
  </fills>
  <borders count="38">
    <border>
      <left/>
      <right/>
      <top/>
      <bottom/>
      <diagonal/>
    </border>
    <border>
      <left/>
      <right/>
      <top/>
      <bottom style="double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/>
      <bottom style="thick">
        <color auto="1"/>
      </bottom>
      <diagonal/>
    </border>
    <border>
      <left/>
      <right/>
      <top/>
      <bottom style="medium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double">
        <color rgb="FF000000"/>
      </top>
      <bottom style="dotted">
        <color rgb="FF000000"/>
      </bottom>
      <diagonal/>
    </border>
    <border>
      <left/>
      <right style="thin">
        <color rgb="FF000000"/>
      </right>
      <top style="double">
        <color rgb="FF000000"/>
      </top>
      <bottom style="dotted">
        <color rgb="FF000000"/>
      </bottom>
      <diagonal/>
    </border>
    <border>
      <left/>
      <right/>
      <top style="double">
        <color rgb="FF000000"/>
      </top>
      <bottom style="dotted">
        <color rgb="FF000000"/>
      </bottom>
      <diagonal/>
    </border>
    <border>
      <left style="thin">
        <color rgb="FF000000"/>
      </left>
      <right/>
      <top style="dotted">
        <color rgb="FF000000"/>
      </top>
      <bottom style="double">
        <color rgb="FF000000"/>
      </bottom>
      <diagonal/>
    </border>
    <border>
      <left/>
      <right style="thin">
        <color rgb="FF000000"/>
      </right>
      <top style="dotted">
        <color rgb="FF000000"/>
      </top>
      <bottom style="double">
        <color rgb="FF000000"/>
      </bottom>
      <diagonal/>
    </border>
    <border>
      <left/>
      <right/>
      <top style="dotted">
        <color rgb="FF000000"/>
      </top>
      <bottom style="double">
        <color rgb="FF000000"/>
      </bottom>
      <diagonal/>
    </border>
    <border>
      <left style="thin">
        <color rgb="FF000000"/>
      </left>
      <right/>
      <top style="double">
        <color rgb="FF000000"/>
      </top>
      <bottom style="thin">
        <color rgb="FF000000"/>
      </bottom>
      <diagonal/>
    </border>
    <border>
      <left/>
      <right style="thin">
        <color rgb="FF000000"/>
      </right>
      <top style="double">
        <color rgb="FF000000"/>
      </top>
      <bottom style="thin">
        <color rgb="FF000000"/>
      </bottom>
      <diagonal/>
    </border>
    <border>
      <left/>
      <right/>
      <top style="double">
        <color rgb="FF000000"/>
      </top>
      <bottom style="thin">
        <color rgb="FF000000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 style="thick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0" fontId="19" fillId="6" borderId="31" applyNumberFormat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6" fontId="0" fillId="0" borderId="0" applyFont="0" applyFill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0" fillId="4" borderId="30" applyNumberFormat="0" applyFont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30" fillId="0" borderId="35" applyNumberFormat="0" applyFill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32" fillId="5" borderId="36" applyNumberFormat="0" applyAlignment="0" applyProtection="0">
      <alignment vertical="center"/>
    </xf>
    <xf numFmtId="0" fontId="24" fillId="0" borderId="32" applyNumberFormat="0" applyFill="0" applyAlignment="0" applyProtection="0">
      <alignment vertical="center"/>
    </xf>
    <xf numFmtId="0" fontId="23" fillId="0" borderId="32" applyNumberFormat="0" applyFill="0" applyAlignment="0" applyProtection="0">
      <alignment vertical="center"/>
    </xf>
    <xf numFmtId="0" fontId="18" fillId="5" borderId="31" applyNumberFormat="0" applyAlignment="0" applyProtection="0">
      <alignment vertical="center"/>
    </xf>
    <xf numFmtId="0" fontId="17" fillId="0" borderId="37" applyNumberFormat="0" applyFill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9" fillId="14" borderId="34" applyNumberFormat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7" fillId="0" borderId="33" applyNumberFormat="0" applyFill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4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</cellStyleXfs>
  <cellXfs count="66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vertical="center"/>
    </xf>
    <xf numFmtId="0" fontId="4" fillId="0" borderId="1" xfId="0" applyFont="1" applyFill="1" applyBorder="1" applyAlignment="1"/>
    <xf numFmtId="0" fontId="4" fillId="0" borderId="1" xfId="0" applyFont="1" applyFill="1" applyBorder="1" applyAlignment="1">
      <alignment horizontal="right"/>
    </xf>
    <xf numFmtId="0" fontId="4" fillId="0" borderId="1" xfId="0" applyFont="1" applyFill="1" applyBorder="1" applyAlignment="1">
      <alignment vertical="center"/>
    </xf>
    <xf numFmtId="0" fontId="4" fillId="0" borderId="0" xfId="0" applyFont="1" applyFill="1" applyAlignment="1"/>
    <xf numFmtId="14" fontId="5" fillId="0" borderId="2" xfId="0" applyNumberFormat="1" applyFont="1" applyFill="1" applyBorder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0" fontId="7" fillId="0" borderId="0" xfId="0" applyFont="1" applyFill="1" applyAlignment="1">
      <alignment horizontal="left" vertical="center"/>
    </xf>
    <xf numFmtId="0" fontId="8" fillId="0" borderId="0" xfId="0" applyFont="1" applyFill="1" applyAlignment="1"/>
    <xf numFmtId="0" fontId="4" fillId="0" borderId="3" xfId="0" applyFont="1" applyFill="1" applyBorder="1" applyAlignment="1"/>
    <xf numFmtId="0" fontId="4" fillId="0" borderId="3" xfId="0" applyFont="1" applyFill="1" applyBorder="1" applyAlignment="1">
      <alignment horizontal="center" vertical="center"/>
    </xf>
    <xf numFmtId="0" fontId="9" fillId="0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right" vertical="center"/>
    </xf>
    <xf numFmtId="0" fontId="9" fillId="2" borderId="4" xfId="0" applyFont="1" applyFill="1" applyBorder="1" applyAlignment="1">
      <alignment vertical="center"/>
    </xf>
    <xf numFmtId="180" fontId="6" fillId="2" borderId="4" xfId="0" applyNumberFormat="1" applyFont="1" applyFill="1" applyBorder="1" applyAlignment="1">
      <alignment horizontal="center" vertical="center"/>
    </xf>
    <xf numFmtId="0" fontId="4" fillId="0" borderId="0" xfId="0" applyFont="1" applyFill="1" applyAlignment="1">
      <alignment horizontal="right"/>
    </xf>
    <xf numFmtId="0" fontId="7" fillId="3" borderId="5" xfId="0" applyFont="1" applyFill="1" applyBorder="1" applyAlignment="1">
      <alignment horizontal="center" vertical="center" shrinkToFit="1"/>
    </xf>
    <xf numFmtId="0" fontId="4" fillId="2" borderId="6" xfId="0" applyFont="1" applyFill="1" applyBorder="1" applyAlignment="1">
      <alignment vertical="center"/>
    </xf>
    <xf numFmtId="0" fontId="7" fillId="3" borderId="7" xfId="0" applyFont="1" applyFill="1" applyBorder="1" applyAlignment="1">
      <alignment horizontal="center" vertical="center" shrinkToFit="1"/>
    </xf>
    <xf numFmtId="0" fontId="10" fillId="0" borderId="5" xfId="0" applyFont="1" applyFill="1" applyBorder="1" applyAlignment="1">
      <alignment vertical="center" shrinkToFit="1"/>
    </xf>
    <xf numFmtId="0" fontId="4" fillId="0" borderId="6" xfId="0" applyFont="1" applyFill="1" applyBorder="1" applyAlignment="1">
      <alignment vertical="center"/>
    </xf>
    <xf numFmtId="179" fontId="5" fillId="0" borderId="7" xfId="0" applyNumberFormat="1" applyFont="1" applyFill="1" applyBorder="1" applyAlignment="1">
      <alignment horizontal="right" vertical="center"/>
    </xf>
    <xf numFmtId="179" fontId="5" fillId="0" borderId="6" xfId="0" applyNumberFormat="1" applyFont="1" applyFill="1" applyBorder="1" applyAlignment="1">
      <alignment horizontal="right" vertical="center"/>
    </xf>
    <xf numFmtId="0" fontId="5" fillId="0" borderId="5" xfId="0" applyFont="1" applyFill="1" applyBorder="1" applyAlignment="1">
      <alignment vertical="center" shrinkToFit="1"/>
    </xf>
    <xf numFmtId="179" fontId="5" fillId="0" borderId="8" xfId="0" applyNumberFormat="1" applyFont="1" applyFill="1" applyBorder="1" applyAlignment="1">
      <alignment horizontal="right" vertical="center"/>
    </xf>
    <xf numFmtId="179" fontId="5" fillId="0" borderId="9" xfId="0" applyNumberFormat="1" applyFont="1" applyFill="1" applyBorder="1" applyAlignment="1">
      <alignment horizontal="right" vertical="center"/>
    </xf>
    <xf numFmtId="179" fontId="4" fillId="0" borderId="8" xfId="0" applyNumberFormat="1" applyFont="1" applyFill="1" applyBorder="1" applyAlignment="1">
      <alignment horizontal="right"/>
    </xf>
    <xf numFmtId="0" fontId="7" fillId="3" borderId="10" xfId="0" applyFont="1" applyFill="1" applyBorder="1" applyAlignment="1">
      <alignment horizontal="center" vertical="center" shrinkToFit="1"/>
    </xf>
    <xf numFmtId="0" fontId="4" fillId="2" borderId="11" xfId="0" applyFont="1" applyFill="1" applyBorder="1" applyAlignment="1">
      <alignment vertical="center"/>
    </xf>
    <xf numFmtId="0" fontId="4" fillId="0" borderId="12" xfId="0" applyFont="1" applyFill="1" applyBorder="1" applyAlignment="1">
      <alignment horizontal="right"/>
    </xf>
    <xf numFmtId="181" fontId="4" fillId="0" borderId="11" xfId="0" applyNumberFormat="1" applyFont="1" applyFill="1" applyBorder="1" applyAlignment="1">
      <alignment horizontal="right" vertical="center"/>
    </xf>
    <xf numFmtId="0" fontId="7" fillId="3" borderId="13" xfId="0" applyFont="1" applyFill="1" applyBorder="1" applyAlignment="1">
      <alignment horizontal="right" vertical="center"/>
    </xf>
    <xf numFmtId="9" fontId="7" fillId="3" borderId="14" xfId="0" applyNumberFormat="1" applyFont="1" applyFill="1" applyBorder="1" applyAlignment="1">
      <alignment horizontal="left" vertical="center"/>
    </xf>
    <xf numFmtId="9" fontId="4" fillId="0" borderId="13" xfId="0" applyNumberFormat="1" applyFont="1" applyFill="1" applyBorder="1" applyAlignment="1">
      <alignment horizontal="center"/>
    </xf>
    <xf numFmtId="0" fontId="4" fillId="0" borderId="15" xfId="0" applyFont="1" applyFill="1" applyBorder="1" applyAlignment="1">
      <alignment horizontal="right"/>
    </xf>
    <xf numFmtId="181" fontId="4" fillId="0" borderId="14" xfId="0" applyNumberFormat="1" applyFont="1" applyFill="1" applyBorder="1" applyAlignment="1">
      <alignment horizontal="right" vertical="center"/>
    </xf>
    <xf numFmtId="0" fontId="7" fillId="3" borderId="16" xfId="0" applyFont="1" applyFill="1" applyBorder="1" applyAlignment="1">
      <alignment horizontal="center" vertical="center"/>
    </xf>
    <xf numFmtId="0" fontId="4" fillId="2" borderId="17" xfId="0" applyFont="1" applyFill="1" applyBorder="1" applyAlignment="1">
      <alignment vertical="center"/>
    </xf>
    <xf numFmtId="9" fontId="4" fillId="0" borderId="16" xfId="0" applyNumberFormat="1" applyFont="1" applyFill="1" applyBorder="1" applyAlignment="1">
      <alignment horizontal="right"/>
    </xf>
    <xf numFmtId="0" fontId="4" fillId="0" borderId="18" xfId="0" applyFont="1" applyFill="1" applyBorder="1" applyAlignment="1">
      <alignment horizontal="right"/>
    </xf>
    <xf numFmtId="181" fontId="4" fillId="0" borderId="17" xfId="0" applyNumberFormat="1" applyFont="1" applyFill="1" applyBorder="1" applyAlignment="1">
      <alignment horizontal="right" vertical="center"/>
    </xf>
    <xf numFmtId="0" fontId="11" fillId="0" borderId="0" xfId="0" applyFont="1" applyFill="1" applyBorder="1" applyAlignment="1">
      <alignment horizontal="left" vertical="center" wrapText="1"/>
    </xf>
    <xf numFmtId="0" fontId="11" fillId="0" borderId="9" xfId="0" applyFont="1" applyFill="1" applyBorder="1" applyAlignment="1">
      <alignment horizontal="left" vertical="center" wrapText="1"/>
    </xf>
    <xf numFmtId="0" fontId="11" fillId="0" borderId="19" xfId="0" applyFont="1" applyFill="1" applyBorder="1" applyAlignment="1">
      <alignment horizontal="center" vertical="center" wrapText="1"/>
    </xf>
    <xf numFmtId="0" fontId="11" fillId="0" borderId="20" xfId="0" applyFont="1" applyFill="1" applyBorder="1" applyAlignment="1">
      <alignment horizontal="center" vertical="center" wrapText="1"/>
    </xf>
    <xf numFmtId="0" fontId="11" fillId="0" borderId="21" xfId="0" applyFont="1" applyFill="1" applyBorder="1" applyAlignment="1">
      <alignment horizontal="center" vertical="center" wrapText="1"/>
    </xf>
    <xf numFmtId="0" fontId="11" fillId="0" borderId="22" xfId="0" applyFont="1" applyFill="1" applyBorder="1" applyAlignment="1">
      <alignment horizontal="left" vertical="center" wrapText="1"/>
    </xf>
    <xf numFmtId="0" fontId="11" fillId="0" borderId="23" xfId="0" applyFont="1" applyFill="1" applyBorder="1" applyAlignment="1">
      <alignment horizontal="center" vertical="center" wrapText="1"/>
    </xf>
    <xf numFmtId="0" fontId="11" fillId="0" borderId="0" xfId="0" applyFont="1" applyFill="1" applyAlignment="1">
      <alignment horizontal="center" vertical="center" wrapText="1"/>
    </xf>
    <xf numFmtId="0" fontId="11" fillId="0" borderId="24" xfId="0" applyFont="1" applyFill="1" applyBorder="1" applyAlignment="1">
      <alignment horizontal="center" vertical="center" wrapText="1"/>
    </xf>
    <xf numFmtId="0" fontId="11" fillId="0" borderId="25" xfId="0" applyFont="1" applyFill="1" applyBorder="1" applyAlignment="1">
      <alignment horizontal="center" vertical="center" wrapText="1"/>
    </xf>
    <xf numFmtId="0" fontId="11" fillId="0" borderId="26" xfId="0" applyFont="1" applyFill="1" applyBorder="1" applyAlignment="1">
      <alignment horizontal="center" vertical="center" wrapText="1"/>
    </xf>
    <xf numFmtId="0" fontId="11" fillId="0" borderId="27" xfId="0" applyFont="1" applyFill="1" applyBorder="1" applyAlignment="1">
      <alignment horizontal="center" vertical="center" wrapText="1"/>
    </xf>
    <xf numFmtId="0" fontId="11" fillId="0" borderId="28" xfId="0" applyFont="1" applyFill="1" applyBorder="1" applyAlignment="1">
      <alignment horizontal="left" vertical="center" wrapText="1"/>
    </xf>
    <xf numFmtId="0" fontId="12" fillId="0" borderId="0" xfId="0" applyFont="1" applyFill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0" xfId="0" applyFont="1" applyFill="1" applyAlignment="1">
      <alignment vertical="center"/>
    </xf>
    <xf numFmtId="0" fontId="12" fillId="0" borderId="0" xfId="0" applyFont="1" applyFill="1" applyAlignment="1"/>
    <xf numFmtId="0" fontId="15" fillId="0" borderId="0" xfId="0" applyFont="1" applyFill="1" applyAlignment="1"/>
    <xf numFmtId="182" fontId="12" fillId="0" borderId="0" xfId="0" applyNumberFormat="1" applyFont="1" applyFill="1" applyAlignment="1"/>
    <xf numFmtId="0" fontId="1" fillId="0" borderId="29" xfId="0" applyFont="1" applyBorder="1">
      <alignment vertical="center"/>
    </xf>
  </cellXfs>
  <cellStyles count="49">
    <cellStyle name="標準" xfId="0" builtinId="0"/>
    <cellStyle name="桁区切り[0]" xfId="1" builtinId="6"/>
    <cellStyle name="入力" xfId="2" builtinId="20"/>
    <cellStyle name="桁区切り" xfId="3" builtinId="3"/>
    <cellStyle name="通貨[0]" xfId="4" builtinId="7"/>
    <cellStyle name="40% - アクセント 5" xfId="5" builtinId="47"/>
    <cellStyle name="通貨" xfId="6" builtinId="4"/>
    <cellStyle name="20% - アクセント 4" xfId="7" builtinId="42"/>
    <cellStyle name="メモ" xfId="8" builtinId="10"/>
    <cellStyle name="パーセント" xfId="9" builtinId="5"/>
    <cellStyle name="ハイパーリンク" xfId="10" builtinId="8"/>
    <cellStyle name="アクセント 2" xfId="11" builtinId="33"/>
    <cellStyle name="訪問済ハイパーリンク" xfId="12" builtinId="9"/>
    <cellStyle name="良い" xfId="13" builtinId="26"/>
    <cellStyle name="警告文" xfId="14" builtinId="11"/>
    <cellStyle name="リンクセル" xfId="15" builtinId="24"/>
    <cellStyle name="タイトル" xfId="16" builtinId="15"/>
    <cellStyle name="説明文" xfId="17" builtinId="53"/>
    <cellStyle name="アクセント 6" xfId="18" builtinId="49"/>
    <cellStyle name="出力" xfId="19" builtinId="21"/>
    <cellStyle name="見出し 1" xfId="20" builtinId="16"/>
    <cellStyle name="見出し 2" xfId="21" builtinId="17"/>
    <cellStyle name="計算" xfId="22" builtinId="22"/>
    <cellStyle name="見出し 3" xfId="23" builtinId="18"/>
    <cellStyle name="見出し 4" xfId="24" builtinId="19"/>
    <cellStyle name="60% - アクセント 5" xfId="25" builtinId="48"/>
    <cellStyle name="チェックセル" xfId="26" builtinId="23"/>
    <cellStyle name="40% - アクセント 1" xfId="27" builtinId="31"/>
    <cellStyle name="集計" xfId="28" builtinId="25"/>
    <cellStyle name="悪い" xfId="29" builtinId="27"/>
    <cellStyle name="どちらでもない" xfId="30" builtinId="28"/>
    <cellStyle name="アクセント 1" xfId="31" builtinId="29"/>
    <cellStyle name="20% - アクセント 1" xfId="32" builtinId="30"/>
    <cellStyle name="20% - アクセント 5" xfId="33" builtinId="46"/>
    <cellStyle name="60% - アクセント 1" xfId="34" builtinId="32"/>
    <cellStyle name="20% - アクセント 2" xfId="35" builtinId="34"/>
    <cellStyle name="40% - アクセント 2" xfId="36" builtinId="35"/>
    <cellStyle name="20% - アクセント 6" xfId="37" builtinId="50"/>
    <cellStyle name="60% - アクセント 2" xfId="38" builtinId="36"/>
    <cellStyle name="アクセント 3" xfId="39" builtinId="37"/>
    <cellStyle name="20% - アクセント 3" xfId="40" builtinId="38"/>
    <cellStyle name="40% - アクセント 3" xfId="41" builtinId="39"/>
    <cellStyle name="60% - アクセント 3" xfId="42" builtinId="40"/>
    <cellStyle name="アクセント 4" xfId="43" builtinId="41"/>
    <cellStyle name="40% - アクセント 4" xfId="44" builtinId="43"/>
    <cellStyle name="60% - アクセント 4" xfId="45" builtinId="44"/>
    <cellStyle name="アクセント 5" xfId="46" builtinId="45"/>
    <cellStyle name="40% - アクセント 6" xfId="47" builtinId="51"/>
    <cellStyle name="60% - アクセント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38100</xdr:colOff>
      <xdr:row>4</xdr:row>
      <xdr:rowOff>238125</xdr:rowOff>
    </xdr:from>
    <xdr:ext cx="2439035" cy="77470"/>
    <xdr:grpSp>
      <xdr:nvGrpSpPr>
        <xdr:cNvPr id="2" name="Shape 2"/>
        <xdr:cNvGrpSpPr/>
      </xdr:nvGrpSpPr>
      <xdr:grpSpPr>
        <a:xfrm>
          <a:off x="38100" y="1343025"/>
          <a:ext cx="2439035" cy="77470"/>
          <a:chOff x="3545775" y="3780000"/>
          <a:chExt cx="3600450" cy="0"/>
        </a:xfrm>
      </xdr:grpSpPr>
      <xdr:cxnSp>
        <xdr:nvCxnSpPr>
          <xdr:cNvPr id="3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noFill/>
          <a:ln w="19050" cap="flat" cmpd="sng">
            <a:solidFill>
              <a:srgbClr val="000000"/>
            </a:solidFill>
            <a:prstDash val="solid"/>
            <a:round/>
            <a:headEnd type="none" w="sm" len="sm"/>
            <a:tailEnd type="none" w="sm" len="sm"/>
          </a:ln>
        </xdr:spPr>
      </xdr:cxnSp>
    </xdr:grpSp>
    <xdr:clientData fLocksWithSheet="0"/>
  </xdr:oneCellAnchor>
  <xdr:oneCellAnchor>
    <xdr:from>
      <xdr:col>2</xdr:col>
      <xdr:colOff>21590</xdr:colOff>
      <xdr:row>4</xdr:row>
      <xdr:rowOff>203835</xdr:rowOff>
    </xdr:from>
    <xdr:ext cx="1865630" cy="1181100"/>
    <xdr:grpSp>
      <xdr:nvGrpSpPr>
        <xdr:cNvPr id="4" name="Shape 2"/>
        <xdr:cNvGrpSpPr/>
      </xdr:nvGrpSpPr>
      <xdr:grpSpPr>
        <a:xfrm>
          <a:off x="3610610" y="1308735"/>
          <a:ext cx="1865630" cy="1181100"/>
          <a:chOff x="4322063" y="3189450"/>
          <a:chExt cx="2047875" cy="1181100"/>
        </a:xfrm>
      </xdr:grpSpPr>
      <xdr:grpSp>
        <xdr:nvGrpSpPr>
          <xdr:cNvPr id="5" name="Shape 5"/>
          <xdr:cNvGrpSpPr/>
        </xdr:nvGrpSpPr>
        <xdr:grpSpPr>
          <a:xfrm>
            <a:off x="4322063" y="3189450"/>
            <a:ext cx="2047875" cy="1181100"/>
            <a:chOff x="8811" y="1673"/>
            <a:chExt cx="3416" cy="1966"/>
          </a:xfrm>
        </xdr:grpSpPr>
        <xdr:sp>
          <xdr:nvSpPr>
            <xdr:cNvPr id="6" name="Shape 6"/>
            <xdr:cNvSpPr/>
          </xdr:nvSpPr>
          <xdr:spPr>
            <a:xfrm>
              <a:off x="8811" y="1673"/>
              <a:ext cx="3400" cy="1950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91425" tIns="91425" rIns="91425" bIns="91425" anchor="ctr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400"/>
            </a:p>
          </xdr:txBody>
        </xdr:sp>
        <xdr:sp>
          <xdr:nvSpPr>
            <xdr:cNvPr id="7" name="Shape 7"/>
            <xdr:cNvSpPr txBox="1"/>
          </xdr:nvSpPr>
          <xdr:spPr>
            <a:xfrm>
              <a:off x="8811" y="2010"/>
              <a:ext cx="3416" cy="1629"/>
            </a:xfrm>
            <a:prstGeom prst="rect">
              <a:avLst/>
            </a:prstGeom>
            <a:noFill/>
            <a:ln>
              <a:noFill/>
            </a:ln>
          </xdr:spPr>
          <xdr:txBody>
            <a:bodyPr spcFirstLastPara="1" wrap="square" lIns="27425" tIns="18275" rIns="0" bIns="0" anchor="t" anchorCtr="0">
              <a:noAutofit/>
            </a:bodyPr>
            <a:lstStyle>
              <a:defPPr>
                <a:defRPr lang="ja-JP"/>
              </a:defPPr>
              <a:lvl1pPr marL="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100">
                  <a:latin typeface="+mn-lt"/>
                  <a:ea typeface="+mn-ea"/>
                  <a:cs typeface="+mn-cs"/>
                </a:defRPr>
              </a:lvl9pPr>
            </a:lstStyle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1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株式会社</a:t>
              </a:r>
              <a:r>
                <a:rPr lang="ja-JP" altLang="en-US" sz="1000" b="1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〇〇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〒111-2222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ja-JP" alt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〇〇県◯市〇〇</a:t>
              </a:r>
              <a:r>
                <a:rPr lang="en-US" altLang="ja-JP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1-1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TEL ***-**-****　FAX ***-**-****</a:t>
              </a:r>
              <a:endParaRPr sz="9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9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Mail: *****@**.jp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r>
                <a:rPr lang="en-US" sz="1000" b="0" i="0" u="none" strike="noStrike">
                  <a:solidFill>
                    <a:srgbClr val="000000"/>
                  </a:solidFill>
                  <a:latin typeface="ＭＳ Ｐゴシック" panose="020B0600070205080204" charset="-128"/>
                  <a:ea typeface="ＭＳ Ｐゴシック" panose="020B0600070205080204" charset="-128"/>
                  <a:cs typeface="ＭＳ Ｐゴシック" panose="020B0600070205080204" charset="-128"/>
                  <a:sym typeface="ＭＳ Ｐゴシック" panose="020B0600070205080204" charset="-128"/>
                </a:rPr>
                <a:t>　　　　　　　　　　　　　</a:t>
              </a:r>
              <a:endParaRPr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  <a:p>
              <a:pPr marL="0" lvl="0" indent="0" algn="l" rtl="0">
                <a:spcBef>
                  <a:spcPts val="0"/>
                </a:spcBef>
                <a:spcAft>
                  <a:spcPts val="0"/>
                </a:spcAft>
                <a:buNone/>
              </a:pPr>
              <a:endParaRPr lang="ja-JP" altLang="en-US" sz="1000" b="0" i="0" u="none" strike="noStrike">
                <a:solidFill>
                  <a:srgbClr val="000000"/>
                </a:solidFill>
                <a:latin typeface="ＭＳ Ｐゴシック" panose="020B0600070205080204" charset="-128"/>
                <a:ea typeface="ＭＳ Ｐゴシック" panose="020B0600070205080204" charset="-128"/>
                <a:cs typeface="ＭＳ Ｐゴシック" panose="020B0600070205080204" charset="-128"/>
                <a:sym typeface="ＭＳ Ｐゴシック" panose="020B0600070205080204" charset="-128"/>
              </a:endParaRPr>
            </a:p>
          </xdr:txBody>
        </xdr:sp>
      </xdr:grpSp>
    </xdr:grpSp>
    <xdr:clientData fLocksWithSheet="0"/>
  </xdr:oneCellAnchor>
  <xdr:oneCellAnchor>
    <xdr:from>
      <xdr:col>0</xdr:col>
      <xdr:colOff>27305</xdr:colOff>
      <xdr:row>6</xdr:row>
      <xdr:rowOff>252095</xdr:rowOff>
    </xdr:from>
    <xdr:ext cx="1712595" cy="78105"/>
    <xdr:grpSp>
      <xdr:nvGrpSpPr>
        <xdr:cNvPr id="8" name="Shape 2"/>
        <xdr:cNvGrpSpPr/>
      </xdr:nvGrpSpPr>
      <xdr:grpSpPr>
        <a:xfrm>
          <a:off x="27305" y="1864995"/>
          <a:ext cx="1712595" cy="78105"/>
          <a:chOff x="3545775" y="3780000"/>
          <a:chExt cx="3600450" cy="0"/>
        </a:xfrm>
      </xdr:grpSpPr>
      <xdr:cxnSp>
        <xdr:nvCxnSpPr>
          <xdr:cNvPr id="9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ln>
            <a:headEnd type="none" w="sm" len="sm"/>
            <a:tailEnd type="none" w="sm" len="sm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 fLocksWithSheet="0"/>
  </xdr:oneCellAnchor>
  <xdr:oneCellAnchor>
    <xdr:from>
      <xdr:col>0</xdr:col>
      <xdr:colOff>7620</xdr:colOff>
      <xdr:row>8</xdr:row>
      <xdr:rowOff>0</xdr:rowOff>
    </xdr:from>
    <xdr:ext cx="1712595" cy="78105"/>
    <xdr:grpSp>
      <xdr:nvGrpSpPr>
        <xdr:cNvPr id="10" name="Shape 2"/>
        <xdr:cNvGrpSpPr/>
      </xdr:nvGrpSpPr>
      <xdr:grpSpPr>
        <a:xfrm>
          <a:off x="7620" y="2120900"/>
          <a:ext cx="1712595" cy="78105"/>
          <a:chOff x="3545775" y="3780000"/>
          <a:chExt cx="3600450" cy="0"/>
        </a:xfrm>
      </xdr:grpSpPr>
      <xdr:cxnSp>
        <xdr:nvCxnSpPr>
          <xdr:cNvPr id="11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ln>
            <a:headEnd type="none" w="sm" len="sm"/>
            <a:tailEnd type="none" w="sm" len="sm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 fLocksWithSheet="0"/>
  </xdr:oneCellAnchor>
  <xdr:oneCellAnchor>
    <xdr:from>
      <xdr:col>0</xdr:col>
      <xdr:colOff>7620</xdr:colOff>
      <xdr:row>9</xdr:row>
      <xdr:rowOff>0</xdr:rowOff>
    </xdr:from>
    <xdr:ext cx="1712595" cy="78105"/>
    <xdr:grpSp>
      <xdr:nvGrpSpPr>
        <xdr:cNvPr id="12" name="Shape 2"/>
        <xdr:cNvGrpSpPr/>
      </xdr:nvGrpSpPr>
      <xdr:grpSpPr>
        <a:xfrm>
          <a:off x="7620" y="2374900"/>
          <a:ext cx="1712595" cy="78105"/>
          <a:chOff x="3545775" y="3780000"/>
          <a:chExt cx="3600450" cy="0"/>
        </a:xfrm>
      </xdr:grpSpPr>
      <xdr:cxnSp>
        <xdr:nvCxnSpPr>
          <xdr:cNvPr id="13" name="Shape 3"/>
          <xdr:cNvCxnSpPr/>
        </xdr:nvCxnSpPr>
        <xdr:spPr>
          <a:xfrm>
            <a:off x="3545775" y="3780000"/>
            <a:ext cx="3600450" cy="0"/>
          </a:xfrm>
          <a:prstGeom prst="straightConnector1">
            <a:avLst/>
          </a:prstGeom>
          <a:ln>
            <a:headEnd type="none" w="sm" len="sm"/>
            <a:tailEnd type="none" w="sm" len="sm"/>
          </a:ln>
        </xdr:spPr>
        <xdr:style>
          <a:lnRef idx="1">
            <a:schemeClr val="dk1"/>
          </a:lnRef>
          <a:fillRef idx="0">
            <a:schemeClr val="dk1"/>
          </a:fillRef>
          <a:effectRef idx="0">
            <a:schemeClr val="dk1"/>
          </a:effectRef>
          <a:fontRef idx="minor">
            <a:schemeClr val="tx1"/>
          </a:fontRef>
        </xdr:style>
      </xdr:cxnSp>
    </xdr:grpSp>
    <xdr:clientData fLocksWithSheet="0"/>
  </xdr:one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FC37"/>
  <sheetViews>
    <sheetView tabSelected="1" zoomScale="145" zoomScaleNormal="145" workbookViewId="0">
      <selection activeCell="A15" sqref="A15"/>
    </sheetView>
  </sheetViews>
  <sheetFormatPr defaultColWidth="8.88888888888889" defaultRowHeight="15" zeroHeight="1"/>
  <cols>
    <col min="1" max="1" width="26" style="1" customWidth="1"/>
    <col min="2" max="2" width="26.3333333333333" style="1" customWidth="1"/>
    <col min="3" max="4" width="8.88888888888889" style="1"/>
    <col min="5" max="5" width="12.2222222222222" style="1"/>
    <col min="6" max="6" width="10.7777777777778" style="1" hidden="1" customWidth="1"/>
    <col min="7" max="16383" width="8.88888888888889" style="1" hidden="1" customWidth="1"/>
    <col min="16384" max="16384" width="2.88888888888889" style="1" hidden="1" customWidth="1"/>
  </cols>
  <sheetData>
    <row r="1" ht="27" spans="1:5">
      <c r="A1" s="2" t="s">
        <v>0</v>
      </c>
      <c r="B1" s="3"/>
      <c r="C1" s="3"/>
      <c r="D1" s="3"/>
      <c r="E1" s="3"/>
    </row>
    <row r="2" ht="20" customHeight="1" spans="1:5">
      <c r="A2" s="4"/>
      <c r="B2" s="4"/>
      <c r="C2" s="4"/>
      <c r="D2" s="5" t="s">
        <v>1</v>
      </c>
      <c r="E2" s="6"/>
    </row>
    <row r="3" ht="20" customHeight="1" spans="1:5">
      <c r="A3" s="7"/>
      <c r="B3" s="7"/>
      <c r="C3" s="7"/>
      <c r="D3" s="7"/>
      <c r="E3" s="7"/>
    </row>
    <row r="4" ht="20" customHeight="1" spans="1:5">
      <c r="A4" s="7"/>
      <c r="B4" s="7"/>
      <c r="C4" s="7"/>
      <c r="D4" s="7"/>
      <c r="E4" s="8">
        <f ca="1">TODAY()</f>
        <v>44335</v>
      </c>
    </row>
    <row r="5" ht="20" customHeight="1" spans="1:5">
      <c r="A5" s="9" t="s">
        <v>2</v>
      </c>
      <c r="B5" s="10" t="s">
        <v>3</v>
      </c>
      <c r="C5" s="11"/>
      <c r="D5" s="12"/>
      <c r="E5" s="7"/>
    </row>
    <row r="6" ht="20" customHeight="1" spans="1:5">
      <c r="A6" s="13"/>
      <c r="B6" s="13"/>
      <c r="C6" s="7"/>
      <c r="D6" s="7"/>
      <c r="E6" s="7"/>
    </row>
    <row r="7" ht="20" customHeight="1" spans="1:5">
      <c r="A7" s="7" t="s">
        <v>4</v>
      </c>
      <c r="B7" s="7"/>
      <c r="C7" s="7"/>
      <c r="D7" s="7"/>
      <c r="E7" s="7"/>
    </row>
    <row r="8" ht="20" customHeight="1" spans="1:5">
      <c r="A8" s="7" t="s">
        <v>5</v>
      </c>
      <c r="B8" s="7"/>
      <c r="C8" s="7"/>
      <c r="D8" s="7"/>
      <c r="E8" s="7"/>
    </row>
    <row r="9" ht="20" customHeight="1" spans="1:5">
      <c r="A9" s="7" t="s">
        <v>6</v>
      </c>
      <c r="B9" s="7"/>
      <c r="C9" s="7"/>
      <c r="D9" s="7"/>
      <c r="E9" s="7"/>
    </row>
    <row r="10" ht="20" customHeight="1" spans="1:5">
      <c r="A10" s="7"/>
      <c r="B10" s="7"/>
      <c r="C10" s="7"/>
      <c r="D10" s="7"/>
      <c r="E10" s="3"/>
    </row>
    <row r="11" ht="20" customHeight="1" spans="1:5">
      <c r="A11" s="7" t="s">
        <v>7</v>
      </c>
      <c r="B11" s="7"/>
      <c r="C11" s="7"/>
      <c r="D11" s="7"/>
      <c r="E11" s="7"/>
    </row>
    <row r="12" ht="20" customHeight="1" spans="1:5">
      <c r="A12" s="7" t="s">
        <v>8</v>
      </c>
      <c r="B12" s="7"/>
      <c r="C12" s="14" t="s">
        <v>9</v>
      </c>
      <c r="D12" s="15"/>
      <c r="E12" s="16"/>
    </row>
    <row r="13" ht="20" customHeight="1" spans="1:5">
      <c r="A13" s="7"/>
      <c r="B13" s="7"/>
      <c r="C13" s="7"/>
      <c r="D13" s="7"/>
      <c r="E13" s="7"/>
    </row>
    <row r="14" ht="20" customHeight="1" spans="1:16383">
      <c r="A14" s="17" t="s">
        <v>10</v>
      </c>
      <c r="B14" s="18"/>
      <c r="C14" s="19">
        <f>E26</f>
        <v>2052000</v>
      </c>
      <c r="D14" s="19"/>
      <c r="E14" s="19"/>
      <c r="XFC14" s="65"/>
    </row>
    <row r="15" ht="20" customHeight="1" spans="1:5">
      <c r="A15" s="7"/>
      <c r="B15" s="7"/>
      <c r="C15" s="20"/>
      <c r="D15" s="20"/>
      <c r="E15" s="7"/>
    </row>
    <row r="16" ht="20" customHeight="1" spans="1:5">
      <c r="A16" s="7"/>
      <c r="B16" s="7"/>
      <c r="C16" s="20"/>
      <c r="D16" s="20"/>
      <c r="E16" s="7"/>
    </row>
    <row r="17" ht="20" customHeight="1" spans="1:5">
      <c r="A17" s="7"/>
      <c r="B17" s="7"/>
      <c r="C17" s="7"/>
      <c r="D17" s="7"/>
      <c r="E17" s="7"/>
    </row>
    <row r="18" ht="20" customHeight="1" spans="1:5">
      <c r="A18" s="21" t="s">
        <v>11</v>
      </c>
      <c r="B18" s="22"/>
      <c r="C18" s="23" t="s">
        <v>12</v>
      </c>
      <c r="D18" s="23" t="s">
        <v>13</v>
      </c>
      <c r="E18" s="23" t="s">
        <v>14</v>
      </c>
    </row>
    <row r="19" ht="20" customHeight="1" spans="1:5">
      <c r="A19" s="24"/>
      <c r="B19" s="25"/>
      <c r="C19" s="26">
        <v>1000</v>
      </c>
      <c r="D19" s="27">
        <v>400</v>
      </c>
      <c r="E19" s="26">
        <f t="shared" ref="E19:E23" si="0">C19*D19</f>
        <v>400000</v>
      </c>
    </row>
    <row r="20" ht="20" customHeight="1" spans="1:5">
      <c r="A20" s="28"/>
      <c r="B20" s="25"/>
      <c r="C20" s="26">
        <v>5000</v>
      </c>
      <c r="D20" s="27">
        <v>300</v>
      </c>
      <c r="E20" s="26">
        <f t="shared" si="0"/>
        <v>1500000</v>
      </c>
    </row>
    <row r="21" ht="20" customHeight="1" spans="1:5">
      <c r="A21" s="28"/>
      <c r="B21" s="25"/>
      <c r="C21" s="26"/>
      <c r="D21" s="27"/>
      <c r="E21" s="26">
        <f t="shared" si="0"/>
        <v>0</v>
      </c>
    </row>
    <row r="22" ht="20" customHeight="1" spans="1:5">
      <c r="A22" s="28"/>
      <c r="B22" s="25"/>
      <c r="C22" s="29"/>
      <c r="D22" s="30"/>
      <c r="E22" s="26">
        <f t="shared" si="0"/>
        <v>0</v>
      </c>
    </row>
    <row r="23" ht="20" customHeight="1" spans="1:5">
      <c r="A23" s="28"/>
      <c r="B23" s="25"/>
      <c r="C23" s="31"/>
      <c r="D23" s="31"/>
      <c r="E23" s="26">
        <f t="shared" si="0"/>
        <v>0</v>
      </c>
    </row>
    <row r="24" ht="20" customHeight="1" spans="1:5">
      <c r="A24" s="32" t="s">
        <v>15</v>
      </c>
      <c r="B24" s="33"/>
      <c r="C24" s="34"/>
      <c r="D24" s="34"/>
      <c r="E24" s="35">
        <f>SUM(E19:E23)</f>
        <v>1900000</v>
      </c>
    </row>
    <row r="25" ht="20" customHeight="1" spans="1:5">
      <c r="A25" s="36" t="s">
        <v>16</v>
      </c>
      <c r="B25" s="37">
        <v>0.08</v>
      </c>
      <c r="C25" s="38"/>
      <c r="D25" s="39"/>
      <c r="E25" s="40">
        <f>ROUND(E24*B25,0)</f>
        <v>152000</v>
      </c>
    </row>
    <row r="26" ht="20" customHeight="1" spans="1:5">
      <c r="A26" s="41" t="s">
        <v>17</v>
      </c>
      <c r="B26" s="42"/>
      <c r="C26" s="43"/>
      <c r="D26" s="44"/>
      <c r="E26" s="45">
        <f>SUM(E24:E25)</f>
        <v>2052000</v>
      </c>
    </row>
    <row r="27" ht="13.2"/>
    <row r="28" ht="13.2" spans="1:6">
      <c r="A28" s="46" t="s">
        <v>18</v>
      </c>
      <c r="B28" s="46"/>
      <c r="C28" s="46"/>
      <c r="D28" s="46"/>
      <c r="E28" s="46"/>
      <c r="F28" s="47"/>
    </row>
    <row r="29" ht="13.2" spans="1:6">
      <c r="A29" s="48"/>
      <c r="B29" s="49"/>
      <c r="C29" s="49"/>
      <c r="D29" s="49"/>
      <c r="E29" s="50"/>
      <c r="F29" s="51"/>
    </row>
    <row r="30" ht="13.2" spans="1:6">
      <c r="A30" s="52"/>
      <c r="B30" s="53"/>
      <c r="C30" s="53"/>
      <c r="D30" s="53"/>
      <c r="E30" s="54"/>
      <c r="F30" s="51"/>
    </row>
    <row r="31" ht="13.2" spans="1:6">
      <c r="A31" s="55"/>
      <c r="B31" s="56"/>
      <c r="C31" s="56"/>
      <c r="D31" s="56"/>
      <c r="E31" s="57"/>
      <c r="F31" s="58"/>
    </row>
    <row r="32" ht="13.2" hidden="1" spans="1:6">
      <c r="A32" s="59"/>
      <c r="B32" s="59"/>
      <c r="C32" s="59"/>
      <c r="D32" s="59"/>
      <c r="E32" s="59"/>
      <c r="F32" s="59"/>
    </row>
    <row r="33" hidden="1" spans="1:6">
      <c r="A33" s="60"/>
      <c r="B33" s="61"/>
      <c r="C33" s="61"/>
      <c r="D33" s="61"/>
      <c r="E33" s="61"/>
      <c r="F33" s="61"/>
    </row>
    <row r="34" ht="13.2" hidden="1" spans="1:6">
      <c r="A34" s="62"/>
      <c r="B34" s="62"/>
      <c r="C34" s="62"/>
      <c r="D34" s="62"/>
      <c r="E34" s="63"/>
      <c r="F34" s="64"/>
    </row>
    <row r="35" ht="13.2" hidden="1"/>
    <row r="36" ht="13.2" hidden="1"/>
    <row r="37" ht="13.2" hidden="1"/>
  </sheetData>
  <mergeCells count="13">
    <mergeCell ref="A1:E1"/>
    <mergeCell ref="A14:B14"/>
    <mergeCell ref="C14:E14"/>
    <mergeCell ref="A18:B18"/>
    <mergeCell ref="A19:B19"/>
    <mergeCell ref="A20:B20"/>
    <mergeCell ref="A21:B21"/>
    <mergeCell ref="A22:B22"/>
    <mergeCell ref="A23:B23"/>
    <mergeCell ref="A24:B24"/>
    <mergeCell ref="A26:B26"/>
    <mergeCell ref="A33:F33"/>
    <mergeCell ref="A29:E31"/>
  </mergeCells>
  <pageMargins left="0.75" right="0.75" top="1" bottom="1" header="0.5" footer="0.5"/>
  <pageSetup paperSize="9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Spreadsheets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kitamura-t</dc:creator>
  <cp:lastModifiedBy>kitamura-t</cp:lastModifiedBy>
  <dcterms:created xsi:type="dcterms:W3CDTF">2021-05-19T06:42:00Z</dcterms:created>
  <dcterms:modified xsi:type="dcterms:W3CDTF">2021-05-19T09:47:27Z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1041-11.8.2.8500</vt:lpwstr>
  </property>
</Properties>
</file>