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107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<sst xmlns="http://schemas.openxmlformats.org/spreadsheetml/2006/main" count="22" uniqueCount="22">
  <si>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ご請求書</t>
  </si>
  <si>
    <t>請求No.</t>
  </si>
  <si>
    <t>発行日：</t>
  </si>
  <si>
    <t>株式会社〇〇〇〇</t>
  </si>
  <si>
    <t>御中</t>
  </si>
  <si>
    <t>平素は、格別のご高配を賜り、厚くお礼申し上げます。</t>
  </si>
  <si>
    <t>下記の通り、ご請求申し上げます。</t>
  </si>
  <si>
    <t>担当者：</t>
  </si>
  <si>
    <t>ご請求金額</t>
  </si>
  <si>
    <t>お支払い期限：</t>
  </si>
  <si>
    <t>摘　　　要</t>
  </si>
  <si>
    <t>単価</t>
  </si>
  <si>
    <t>数量</t>
  </si>
  <si>
    <t>金　額</t>
  </si>
  <si>
    <t>お振込先</t>
  </si>
  <si>
    <t>合計(税抜)</t>
  </si>
  <si>
    <t>**銀行**支店</t>
  </si>
  <si>
    <t>消費税8%</t>
  </si>
  <si>
    <t>普通 *********</t>
  </si>
  <si>
    <t>合計（税込）</t>
  </si>
  <si>
    <t>カ）〇〇〇〇</t>
  </si>
  <si>
    <t>備考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</si>
</sst>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179" formatCode="#,##0_ ;[Red]\-#,##0\ "/>
    <numFmt numFmtId="180" formatCode="[$¥-411]#,##0;\-[$¥-411]#,##0"/>
    <numFmt numFmtId="181" formatCode="#,###"/>
    <numFmt numFmtId="182" formatCode="#,##0_ "/>
  </numFmts>
  <fonts count="35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20"/>
      <name val="Meiryo UI"/>
      <charset val="134"/>
    </font>
    <font>
      <sz val="11"/>
      <color rgb="FF000000"/>
      <name val="Meiryo UI"/>
      <charset val="134"/>
    </font>
    <font>
      <sz val="11"/>
      <name val="Meiryo UI"/>
      <charset val="134"/>
    </font>
    <font>
      <sz val="10"/>
      <name val="Meiryo UI"/>
      <charset val="134"/>
    </font>
    <font>
      <b/>
      <sz val="12"/>
      <name val="Meiryo UI"/>
      <charset val="134"/>
    </font>
    <font>
      <b/>
      <sz val="11"/>
      <name val="Meiryo UI"/>
      <charset val="134"/>
    </font>
    <font>
      <sz val="12"/>
      <name val="Meiryo UI"/>
      <charset val="134"/>
    </font>
    <font>
      <b/>
      <sz val="16"/>
      <name val="Meiryo UI"/>
      <charset val="134"/>
    </font>
    <font>
      <sz val="9"/>
      <name val="Meiryo UI"/>
      <charset val="134"/>
    </font>
    <font>
      <sz val="10"/>
      <name val="MS PGothic"/>
      <charset val="134"/>
    </font>
    <font>
      <sz val="11"/>
      <name val="MS PGothic"/>
      <charset val="134"/>
    </font>
    <font>
      <u/>
      <sz val="11"/>
      <name val="MS PGothic"/>
      <charset val="134"/>
    </font>
    <font>
      <sz val="11"/>
      <color rgb="FF000000"/>
      <name val="MS PGothic"/>
      <charset val="134"/>
    </font>
    <font>
      <b/>
      <sz val="11"/>
      <name val="MS PGothic"/>
      <charset val="134"/>
    </font>
    <font>
      <i/>
      <sz val="11"/>
      <color rgb="FF7F7F7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sz val="11"/>
      <color theme="1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8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33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0" fillId="4" borderId="29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22" borderId="36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2" fillId="22" borderId="33" applyNumberFormat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8" fillId="17" borderId="35" applyNumberForma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/>
    <xf numFmtId="0" fontId="5" fillId="0" borderId="2" xfId="0" applyFont="1" applyFill="1" applyBorder="1" applyAlignment="1"/>
    <xf numFmtId="14" fontId="5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180" fontId="9" fillId="2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7" fillId="3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/>
    </xf>
    <xf numFmtId="179" fontId="5" fillId="0" borderId="7" xfId="0" applyNumberFormat="1" applyFont="1" applyFill="1" applyBorder="1" applyAlignment="1">
      <alignment horizontal="right" vertical="center"/>
    </xf>
    <xf numFmtId="179" fontId="5" fillId="0" borderId="6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shrinkToFit="1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9" xfId="0" applyNumberFormat="1" applyFont="1" applyFill="1" applyBorder="1" applyAlignment="1">
      <alignment horizontal="right" vertical="center"/>
    </xf>
    <xf numFmtId="179" fontId="4" fillId="0" borderId="8" xfId="0" applyNumberFormat="1" applyFont="1" applyFill="1" applyBorder="1" applyAlignment="1">
      <alignment horizontal="right"/>
    </xf>
    <xf numFmtId="0" fontId="1" fillId="0" borderId="0" xfId="0" applyFont="1" applyBorder="1">
      <alignment vertical="center"/>
    </xf>
    <xf numFmtId="0" fontId="7" fillId="3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right"/>
    </xf>
    <xf numFmtId="182" fontId="4" fillId="0" borderId="12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9" fontId="7" fillId="3" borderId="13" xfId="0" applyNumberFormat="1" applyFont="1" applyFill="1" applyBorder="1" applyAlignment="1">
      <alignment horizontal="center" vertical="center"/>
    </xf>
    <xf numFmtId="9" fontId="4" fillId="0" borderId="14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right"/>
    </xf>
    <xf numFmtId="182" fontId="4" fillId="0" borderId="15" xfId="0" applyNumberFormat="1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center" vertical="center"/>
    </xf>
    <xf numFmtId="9" fontId="4" fillId="0" borderId="17" xfId="0" applyNumberFormat="1" applyFont="1" applyFill="1" applyBorder="1" applyAlignment="1">
      <alignment horizontal="right"/>
    </xf>
    <xf numFmtId="0" fontId="4" fillId="0" borderId="17" xfId="0" applyFont="1" applyFill="1" applyBorder="1" applyAlignment="1">
      <alignment horizontal="right"/>
    </xf>
    <xf numFmtId="182" fontId="4" fillId="0" borderId="18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/>
    <xf numFmtId="0" fontId="15" fillId="0" borderId="0" xfId="0" applyFont="1" applyFill="1" applyAlignment="1"/>
    <xf numFmtId="181" fontId="12" fillId="0" borderId="0" xfId="0" applyNumberFormat="1" applyFont="1" applyFill="1" applyAlignment="1"/>
    <xf numFmtId="0" fontId="1" fillId="0" borderId="28" xfId="0" applyFont="1" applyBorder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4</xdr:row>
      <xdr:rowOff>238125</xdr:rowOff>
    </xdr:from>
    <xdr:ext cx="2439035" cy="77470"/>
    <xdr:grpSp>
      <xdr:nvGrpSpPr>
        <xdr:cNvPr id="2" name="Shape 2"/>
        <xdr:cNvGrpSpPr/>
      </xdr:nvGrpSpPr>
      <xdr:grpSpPr>
        <a:xfrm>
          <a:off x="38100" y="1343025"/>
          <a:ext cx="2439035" cy="7747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1793240</xdr:colOff>
      <xdr:row>4</xdr:row>
      <xdr:rowOff>244475</xdr:rowOff>
    </xdr:from>
    <xdr:ext cx="1875155" cy="973455"/>
    <xdr:grpSp>
      <xdr:nvGrpSpPr>
        <xdr:cNvPr id="4" name="Shape 2"/>
        <xdr:cNvGrpSpPr/>
      </xdr:nvGrpSpPr>
      <xdr:grpSpPr>
        <a:xfrm>
          <a:off x="3576320" y="1349375"/>
          <a:ext cx="1875155" cy="973455"/>
          <a:chOff x="4302280" y="3381093"/>
          <a:chExt cx="2058066" cy="1171488"/>
        </a:xfrm>
      </xdr:grpSpPr>
      <xdr:grpSp>
        <xdr:nvGrpSpPr>
          <xdr:cNvPr id="5" name="Shape 5"/>
          <xdr:cNvGrpSpPr/>
        </xdr:nvGrpSpPr>
        <xdr:grpSpPr>
          <a:xfrm>
            <a:off x="4302280" y="3381093"/>
            <a:ext cx="2058066" cy="1171488"/>
            <a:chOff x="8778" y="1992"/>
            <a:chExt cx="3433" cy="1950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778" y="2229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〒111-2222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〇〇県◯市〇〇</a:t>
              </a:r>
              <a:r>
                <a:rPr lang="en-US" altLang="ja-JP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1-1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TEL ***-**-****　FAX ***-**-****</a:t>
              </a:r>
              <a:endParaRPr sz="9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Mail: *****@**.jp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2</xdr:col>
      <xdr:colOff>38735</xdr:colOff>
      <xdr:row>11</xdr:row>
      <xdr:rowOff>3175</xdr:rowOff>
    </xdr:from>
    <xdr:ext cx="2020570" cy="78105"/>
    <xdr:grpSp>
      <xdr:nvGrpSpPr>
        <xdr:cNvPr id="9" name="Shape 2"/>
        <xdr:cNvGrpSpPr/>
      </xdr:nvGrpSpPr>
      <xdr:grpSpPr>
        <a:xfrm>
          <a:off x="3627755" y="2886075"/>
          <a:ext cx="2020570" cy="78105"/>
          <a:chOff x="3545775" y="3780000"/>
          <a:chExt cx="3600450" cy="0"/>
        </a:xfrm>
      </xdr:grpSpPr>
      <xdr:cxnSp>
        <xdr:nvCxnSpPr>
          <xdr:cNvPr id="10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</xdr:col>
      <xdr:colOff>1420495</xdr:colOff>
      <xdr:row>14</xdr:row>
      <xdr:rowOff>252730</xdr:rowOff>
    </xdr:from>
    <xdr:ext cx="2439035" cy="77470"/>
    <xdr:grpSp>
      <xdr:nvGrpSpPr>
        <xdr:cNvPr id="11" name="Shape 2"/>
        <xdr:cNvGrpSpPr/>
      </xdr:nvGrpSpPr>
      <xdr:grpSpPr>
        <a:xfrm>
          <a:off x="3203575" y="3897630"/>
          <a:ext cx="2439035" cy="77470"/>
          <a:chOff x="3545775" y="3780000"/>
          <a:chExt cx="3600450" cy="0"/>
        </a:xfrm>
      </xdr:grpSpPr>
      <xdr:cxnSp>
        <xdr:nvCxnSpPr>
          <xdr:cNvPr id="12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5"/>
  <sheetViews>
    <sheetView tabSelected="1" zoomScale="130" zoomScaleNormal="130" workbookViewId="0">
      <selection activeCell="A21" sqref="A21:B21"/>
    </sheetView>
  </sheetViews>
  <sheetFormatPr defaultColWidth="8.88888888888889" defaultRowHeight="15" zeroHeight="1"/>
  <cols>
    <col min="1" max="1" width="26" style="1" customWidth="1"/>
    <col min="2" max="2" width="26.3333333333333" style="1" customWidth="1"/>
    <col min="3" max="4" width="8.88888888888889" style="1"/>
    <col min="5" max="5" width="12.5555555555556" style="1"/>
    <col min="6" max="6" width="10.7777777777778" style="1" hidden="1" customWidth="1"/>
    <col min="7" max="16383" width="8.88888888888889" style="1" hidden="1" customWidth="1"/>
    <col min="16384" max="16384" width="2.88888888888889" style="1" hidden="1" customWidth="1"/>
  </cols>
  <sheetData>
    <row r="1" ht="27" spans="1:5">
      <c r="A1" s="2" t="s">
        <v>0</v>
      </c>
      <c r="B1" s="3"/>
      <c r="C1" s="3"/>
      <c r="D1" s="3"/>
      <c r="E1" s="3"/>
    </row>
    <row r="2" ht="20" customHeight="1" spans="1:5">
      <c r="A2" s="4"/>
      <c r="B2" s="4"/>
      <c r="C2" s="4"/>
      <c r="D2" s="5" t="s">
        <v>1</v>
      </c>
      <c r="E2" s="6"/>
    </row>
    <row r="3" ht="20" customHeight="1" spans="1:5">
      <c r="A3" s="7"/>
      <c r="B3" s="7"/>
      <c r="C3" s="7"/>
      <c r="D3" s="7"/>
      <c r="E3" s="7"/>
    </row>
    <row r="4" ht="20" customHeight="1" spans="1:5">
      <c r="A4" s="7"/>
      <c r="B4" s="7"/>
      <c r="C4" s="7"/>
      <c r="D4" s="8" t="s">
        <v>2</v>
      </c>
      <c r="E4" s="9">
        <f ca="1">TODAY()</f>
        <v>44335</v>
      </c>
    </row>
    <row r="5" ht="20" customHeight="1" spans="1:5">
      <c r="A5" s="10" t="s">
        <v>3</v>
      </c>
      <c r="B5" s="11" t="s">
        <v>4</v>
      </c>
      <c r="C5" s="12"/>
      <c r="D5" s="13"/>
      <c r="E5" s="7"/>
    </row>
    <row r="6" ht="20" customHeight="1" spans="1:5">
      <c r="A6" s="7"/>
      <c r="B6" s="7"/>
      <c r="C6" s="7"/>
      <c r="D6" s="7"/>
      <c r="E6" s="7"/>
    </row>
    <row r="7" ht="20" customHeight="1" spans="1:5">
      <c r="A7" s="7"/>
      <c r="B7" s="7"/>
      <c r="C7" s="7"/>
      <c r="D7" s="7"/>
      <c r="E7" s="7"/>
    </row>
    <row r="8" ht="20" customHeight="1" spans="1:5">
      <c r="A8" s="14"/>
      <c r="B8" s="7"/>
      <c r="C8" s="7"/>
      <c r="D8" s="7"/>
      <c r="E8" s="7"/>
    </row>
    <row r="9" ht="20" customHeight="1" spans="1:5">
      <c r="A9" s="7"/>
      <c r="B9" s="7"/>
      <c r="C9" s="7"/>
      <c r="D9" s="7"/>
      <c r="E9" s="3"/>
    </row>
    <row r="10" ht="20" customHeight="1" spans="1:5">
      <c r="A10" s="7" t="s">
        <v>5</v>
      </c>
      <c r="B10" s="7"/>
      <c r="C10" s="7"/>
      <c r="D10" s="7"/>
      <c r="E10" s="7"/>
    </row>
    <row r="11" ht="20" customHeight="1" spans="1:5">
      <c r="A11" s="7" t="s">
        <v>6</v>
      </c>
      <c r="B11" s="7"/>
      <c r="C11" s="15" t="s">
        <v>7</v>
      </c>
      <c r="D11" s="16"/>
      <c r="E11" s="17"/>
    </row>
    <row r="12" ht="20" customHeight="1" spans="1:5">
      <c r="A12" s="7"/>
      <c r="B12" s="7"/>
      <c r="C12" s="7"/>
      <c r="D12" s="7"/>
      <c r="E12" s="7"/>
    </row>
    <row r="13" ht="20" customHeight="1" spans="1:16383">
      <c r="A13" s="18" t="s">
        <v>8</v>
      </c>
      <c r="B13" s="19"/>
      <c r="C13" s="20">
        <f>E25</f>
        <v>2052000</v>
      </c>
      <c r="D13" s="20"/>
      <c r="E13" s="20"/>
      <c r="XFC13" s="66"/>
    </row>
    <row r="14" ht="20" customHeight="1" spans="1:5">
      <c r="A14" s="7"/>
      <c r="C14" s="21"/>
      <c r="D14" s="21"/>
      <c r="E14" s="7"/>
    </row>
    <row r="15" ht="20" customHeight="1" spans="1:5">
      <c r="A15" s="7"/>
      <c r="C15" s="21" t="s">
        <v>9</v>
      </c>
      <c r="D15" s="22"/>
      <c r="E15" s="22"/>
    </row>
    <row r="16" ht="20" customHeight="1" spans="1:5">
      <c r="A16" s="7"/>
      <c r="B16" s="7"/>
      <c r="C16" s="7"/>
      <c r="D16" s="7"/>
      <c r="E16" s="7"/>
    </row>
    <row r="17" ht="20" customHeight="1" spans="1:5">
      <c r="A17" s="23" t="s">
        <v>10</v>
      </c>
      <c r="B17" s="24"/>
      <c r="C17" s="25" t="s">
        <v>11</v>
      </c>
      <c r="D17" s="25" t="s">
        <v>12</v>
      </c>
      <c r="E17" s="25" t="s">
        <v>13</v>
      </c>
    </row>
    <row r="18" ht="20" customHeight="1" spans="1:5">
      <c r="A18" s="26"/>
      <c r="B18" s="27"/>
      <c r="C18" s="28">
        <v>1000</v>
      </c>
      <c r="D18" s="29">
        <v>400</v>
      </c>
      <c r="E18" s="28">
        <f t="shared" ref="E18:E22" si="0">C18*D18</f>
        <v>400000</v>
      </c>
    </row>
    <row r="19" ht="20" customHeight="1" spans="1:5">
      <c r="A19" s="30"/>
      <c r="B19" s="27"/>
      <c r="C19" s="28">
        <v>5000</v>
      </c>
      <c r="D19" s="29">
        <v>300</v>
      </c>
      <c r="E19" s="28">
        <f t="shared" si="0"/>
        <v>1500000</v>
      </c>
    </row>
    <row r="20" ht="20" customHeight="1" spans="1:5">
      <c r="A20" s="30"/>
      <c r="B20" s="27"/>
      <c r="C20" s="28"/>
      <c r="D20" s="29"/>
      <c r="E20" s="28">
        <f t="shared" si="0"/>
        <v>0</v>
      </c>
    </row>
    <row r="21" ht="20" customHeight="1" spans="1:5">
      <c r="A21" s="30"/>
      <c r="B21" s="27"/>
      <c r="C21" s="31"/>
      <c r="D21" s="32"/>
      <c r="E21" s="28">
        <f t="shared" si="0"/>
        <v>0</v>
      </c>
    </row>
    <row r="22" ht="20" customHeight="1" spans="1:5">
      <c r="A22" s="30"/>
      <c r="B22" s="27"/>
      <c r="C22" s="33"/>
      <c r="D22" s="33"/>
      <c r="E22" s="28">
        <f t="shared" si="0"/>
        <v>0</v>
      </c>
    </row>
    <row r="23" ht="20" customHeight="1" spans="1:5">
      <c r="A23" s="34" t="s">
        <v>14</v>
      </c>
      <c r="B23" s="35" t="s">
        <v>15</v>
      </c>
      <c r="C23" s="36"/>
      <c r="D23" s="36"/>
      <c r="E23" s="37">
        <f>SUM(E18:E22)</f>
        <v>1900000</v>
      </c>
    </row>
    <row r="24" ht="20" customHeight="1" spans="1:5">
      <c r="A24" s="38" t="s">
        <v>16</v>
      </c>
      <c r="B24" s="39" t="s">
        <v>17</v>
      </c>
      <c r="C24" s="40"/>
      <c r="D24" s="41"/>
      <c r="E24" s="42">
        <f>(E23*0.08)</f>
        <v>152000</v>
      </c>
    </row>
    <row r="25" ht="20" customHeight="1" spans="1:5">
      <c r="A25" s="1" t="s">
        <v>18</v>
      </c>
      <c r="B25" s="43" t="s">
        <v>19</v>
      </c>
      <c r="C25" s="44"/>
      <c r="D25" s="45"/>
      <c r="E25" s="46">
        <f>SUM(E23:E24)</f>
        <v>2052000</v>
      </c>
    </row>
    <row r="26" spans="1:1">
      <c r="A26" s="1" t="s">
        <v>20</v>
      </c>
    </row>
    <row r="27" ht="13.2"/>
    <row r="28" ht="13.2" spans="1:6">
      <c r="A28" s="47" t="s">
        <v>21</v>
      </c>
      <c r="B28" s="47"/>
      <c r="C28" s="47"/>
      <c r="D28" s="47"/>
      <c r="E28" s="47"/>
      <c r="F28" s="48"/>
    </row>
    <row r="29" ht="13.2" spans="1:6">
      <c r="A29" s="49"/>
      <c r="B29" s="50"/>
      <c r="C29" s="50"/>
      <c r="D29" s="50"/>
      <c r="E29" s="51"/>
      <c r="F29" s="52"/>
    </row>
    <row r="30" ht="13.2" spans="1:6">
      <c r="A30" s="53"/>
      <c r="B30" s="54"/>
      <c r="C30" s="54"/>
      <c r="D30" s="54"/>
      <c r="E30" s="55"/>
      <c r="F30" s="52"/>
    </row>
    <row r="31" ht="13.2" spans="1:6">
      <c r="A31" s="56"/>
      <c r="B31" s="57"/>
      <c r="C31" s="57"/>
      <c r="D31" s="57"/>
      <c r="E31" s="58"/>
      <c r="F31" s="59"/>
    </row>
    <row r="32" ht="13.2" spans="1:6">
      <c r="A32" s="60"/>
      <c r="B32" s="60"/>
      <c r="C32" s="60"/>
      <c r="D32" s="60"/>
      <c r="E32" s="60"/>
      <c r="F32" s="60"/>
    </row>
    <row r="33" ht="13.2" hidden="1" spans="1:6">
      <c r="A33" s="61"/>
      <c r="B33" s="62"/>
      <c r="C33" s="62"/>
      <c r="D33" s="62"/>
      <c r="E33" s="62"/>
      <c r="F33" s="62"/>
    </row>
    <row r="34" ht="13.2" hidden="1" spans="1:6">
      <c r="A34" s="63"/>
      <c r="B34" s="63"/>
      <c r="C34" s="63"/>
      <c r="D34" s="63"/>
      <c r="E34" s="64"/>
      <c r="F34" s="65"/>
    </row>
    <row r="35" ht="13.2" hidden="1"/>
  </sheetData>
  <mergeCells count="12">
    <mergeCell ref="A1:E1"/>
    <mergeCell ref="A13:B13"/>
    <mergeCell ref="C13:E13"/>
    <mergeCell ref="D15:E15"/>
    <mergeCell ref="A17:B17"/>
    <mergeCell ref="A18:B18"/>
    <mergeCell ref="A19:B19"/>
    <mergeCell ref="A20:B20"/>
    <mergeCell ref="A21:B21"/>
    <mergeCell ref="A22:B22"/>
    <mergeCell ref="A33:F33"/>
    <mergeCell ref="A29:E3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kitamura-t</cp:lastModifiedBy>
  <dcterms:created xsi:type="dcterms:W3CDTF">2021-05-19T06:42:00Z</dcterms:created>
  <dcterms:modified xsi:type="dcterms:W3CDTF">2021-05-19T08:33:22Z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