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<sst xmlns="http://schemas.openxmlformats.org/spreadsheetml/2006/main" count="19">
  <si>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発 注 書</t>
  </si>
  <si>
    <t>発注No.</t>
  </si>
  <si>
    <t>株式会社〇〇〇〇</t>
  </si>
  <si>
    <t>御中</t>
  </si>
  <si>
    <t>納期：</t>
  </si>
  <si>
    <t>支払い条件：</t>
  </si>
  <si>
    <t>見積書No.</t>
  </si>
  <si>
    <t>平素は、格別のご高配を賜り、厚くお礼申し上げます。</t>
  </si>
  <si>
    <t>下記の通り、発注致します。</t>
  </si>
  <si>
    <t>担当者：</t>
  </si>
  <si>
    <t>合計金額</t>
  </si>
  <si>
    <t>品　　　名</t>
  </si>
  <si>
    <t>単価</t>
  </si>
  <si>
    <t>数量</t>
  </si>
  <si>
    <t>金　額</t>
  </si>
  <si>
    <t>合計(税抜)</t>
  </si>
  <si>
    <t>消費税</t>
  </si>
  <si>
    <t>合計（税込）</t>
  </si>
  <si>
    <t>備考</t>
  </si>
</sst>
</file>

<file path=xl/styles.xml><?xml version="1.0" encoding="utf-8"?>
<styleSheet xmlns="http://schemas.openxmlformats.org/spreadsheetml/2006/main">
  <numFmts count="8">
    <numFmt numFmtId="176" formatCode="#,###"/>
    <numFmt numFmtId="177" formatCode="#,##0_ "/>
    <numFmt numFmtId="178" formatCode="[$¥-411]#,##0;\-[$¥-411]#,##0"/>
    <numFmt numFmtId="179" formatCode="_-&quot;\&quot;* #,##0.00_-\ ;\-&quot;\&quot;* #,##0.00_-\ ;_-&quot;\&quot;* &quot;-&quot;??_-\ ;_-@_-"/>
    <numFmt numFmtId="180" formatCode="_-&quot;\&quot;* #,##0_-\ ;\-&quot;\&quot;* #,##0_-\ ;_-&quot;\&quot;* &quot;-&quot;??_-\ ;_-@_-"/>
    <numFmt numFmtId="181" formatCode="#,##0_ ;[Red]\-#,##0\ "/>
    <numFmt numFmtId="182" formatCode="_ * #,##0_ ;_ * \-#,##0_ ;_ * &quot;-&quot;??_ ;_ @_ "/>
    <numFmt numFmtId="43" formatCode="_ * #,##0.00_ ;_ * \-#,##0.00_ ;_ * &quot;-&quot;??_ ;_ @_ "/>
  </numFmts>
  <fonts count="31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b/>
      <sz val="20"/>
      <name val="YuGothic Medium"/>
      <charset val="134"/>
    </font>
    <font>
      <sz val="11"/>
      <color rgb="FF000000"/>
      <name val="YuGothic Medium"/>
      <charset val="134"/>
    </font>
    <font>
      <sz val="11"/>
      <name val="YuGothic Medium"/>
      <charset val="134"/>
    </font>
    <font>
      <b/>
      <sz val="12"/>
      <name val="YuGothic Medium"/>
      <charset val="134"/>
    </font>
    <font>
      <b/>
      <sz val="11"/>
      <name val="YuGothic Medium"/>
      <charset val="134"/>
    </font>
    <font>
      <b/>
      <sz val="16"/>
      <name val="YuGothic Medium"/>
      <charset val="134"/>
    </font>
    <font>
      <sz val="12"/>
      <name val="YuGothic Medium"/>
      <charset val="134"/>
    </font>
    <font>
      <sz val="9"/>
      <name val="YuGothic Medium"/>
      <charset val="134"/>
    </font>
    <font>
      <sz val="10"/>
      <name val="YuGothic Medium"/>
      <charset val="134"/>
    </font>
    <font>
      <u/>
      <sz val="11"/>
      <name val="YuGothic Medium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28" fillId="29" borderId="3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6" fillId="18" borderId="30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3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8" borderId="3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8" borderId="35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6" fillId="3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181" fontId="10" fillId="0" borderId="6" xfId="0" applyNumberFormat="1" applyFont="1" applyFill="1" applyBorder="1" applyAlignment="1">
      <alignment horizontal="right" vertical="center"/>
    </xf>
    <xf numFmtId="181" fontId="10" fillId="0" borderId="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 shrinkToFit="1"/>
    </xf>
    <xf numFmtId="181" fontId="10" fillId="0" borderId="7" xfId="0" applyNumberFormat="1" applyFont="1" applyFill="1" applyBorder="1" applyAlignment="1">
      <alignment horizontal="right" vertical="center"/>
    </xf>
    <xf numFmtId="181" fontId="10" fillId="0" borderId="8" xfId="0" applyNumberFormat="1" applyFont="1" applyFill="1" applyBorder="1" applyAlignment="1">
      <alignment horizontal="right" vertical="center"/>
    </xf>
    <xf numFmtId="181" fontId="4" fillId="0" borderId="7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right" vertical="center"/>
    </xf>
    <xf numFmtId="9" fontId="6" fillId="3" borderId="13" xfId="0" applyNumberFormat="1" applyFont="1" applyFill="1" applyBorder="1" applyAlignment="1">
      <alignment horizontal="left" vertical="center"/>
    </xf>
    <xf numFmtId="9" fontId="4" fillId="0" borderId="12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9" fontId="4" fillId="0" borderId="15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14" fontId="10" fillId="0" borderId="2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176" fontId="4" fillId="0" borderId="0" xfId="0" applyNumberFormat="1" applyFont="1" applyFill="1" applyAlignment="1"/>
    <xf numFmtId="0" fontId="1" fillId="0" borderId="29" xfId="0" applyFont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8620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21590</xdr:colOff>
      <xdr:row>4</xdr:row>
      <xdr:rowOff>203835</xdr:rowOff>
    </xdr:from>
    <xdr:ext cx="1865630" cy="1181100"/>
    <xdr:grpSp>
      <xdr:nvGrpSpPr>
        <xdr:cNvPr id="4" name="Shape 2"/>
        <xdr:cNvGrpSpPr/>
      </xdr:nvGrpSpPr>
      <xdr:grpSpPr>
        <a:xfrm>
          <a:off x="3477895" y="1351915"/>
          <a:ext cx="1865630" cy="1181100"/>
          <a:chOff x="4322063" y="3189450"/>
          <a:chExt cx="2047875" cy="1181100"/>
        </a:xfrm>
      </xdr:grpSpPr>
      <xdr:grpSp>
        <xdr:nvGrpSpPr>
          <xdr:cNvPr id="5" name="Shape 5"/>
          <xdr:cNvGrpSpPr/>
        </xdr:nvGrpSpPr>
        <xdr:grpSpPr>
          <a:xfrm>
            <a:off x="4322063" y="3189450"/>
            <a:ext cx="2047875" cy="1181100"/>
            <a:chOff x="8811" y="1673"/>
            <a:chExt cx="3416" cy="1966"/>
          </a:xfrm>
        </xdr:grpSpPr>
        <xdr:sp>
          <xdr:nvSpPr>
            <xdr:cNvPr id="6" name="Shape 6"/>
            <xdr:cNvSpPr/>
          </xdr:nvSpPr>
          <xdr:spPr>
            <a:xfrm>
              <a:off x="8811" y="1673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11" y="2010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0</xdr:col>
      <xdr:colOff>27305</xdr:colOff>
      <xdr:row>6</xdr:row>
      <xdr:rowOff>252095</xdr:rowOff>
    </xdr:from>
    <xdr:ext cx="1712595" cy="78105"/>
    <xdr:grpSp>
      <xdr:nvGrpSpPr>
        <xdr:cNvPr id="8" name="Shape 2"/>
        <xdr:cNvGrpSpPr/>
      </xdr:nvGrpSpPr>
      <xdr:grpSpPr>
        <a:xfrm>
          <a:off x="27305" y="1908175"/>
          <a:ext cx="1712595" cy="78105"/>
          <a:chOff x="3545775" y="3780000"/>
          <a:chExt cx="3600450" cy="0"/>
        </a:xfrm>
      </xdr:grpSpPr>
      <xdr:cxnSp>
        <xdr:nvCxnSpPr>
          <xdr:cNvPr id="9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7620</xdr:colOff>
      <xdr:row>8</xdr:row>
      <xdr:rowOff>0</xdr:rowOff>
    </xdr:from>
    <xdr:ext cx="1712595" cy="78105"/>
    <xdr:grpSp>
      <xdr:nvGrpSpPr>
        <xdr:cNvPr id="10" name="Shape 2"/>
        <xdr:cNvGrpSpPr/>
      </xdr:nvGrpSpPr>
      <xdr:grpSpPr>
        <a:xfrm>
          <a:off x="7620" y="2164080"/>
          <a:ext cx="1712595" cy="78105"/>
          <a:chOff x="3545775" y="3780000"/>
          <a:chExt cx="3600450" cy="0"/>
        </a:xfrm>
      </xdr:grpSpPr>
      <xdr:cxnSp>
        <xdr:nvCxnSpPr>
          <xdr:cNvPr id="11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7620</xdr:colOff>
      <xdr:row>9</xdr:row>
      <xdr:rowOff>0</xdr:rowOff>
    </xdr:from>
    <xdr:ext cx="1712595" cy="78105"/>
    <xdr:grpSp>
      <xdr:nvGrpSpPr>
        <xdr:cNvPr id="12" name="Shape 2"/>
        <xdr:cNvGrpSpPr/>
      </xdr:nvGrpSpPr>
      <xdr:grpSpPr>
        <a:xfrm>
          <a:off x="7620" y="2418080"/>
          <a:ext cx="1712595" cy="78105"/>
          <a:chOff x="3545775" y="3780000"/>
          <a:chExt cx="3600450" cy="0"/>
        </a:xfrm>
      </xdr:grpSpPr>
      <xdr:cxnSp>
        <xdr:nvCxnSpPr>
          <xdr:cNvPr id="1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4"/>
  <sheetViews>
    <sheetView showGridLines="0" tabSelected="1" zoomScale="145" zoomScaleNormal="145" workbookViewId="0">
      <selection activeCell="B6" sqref="B6"/>
    </sheetView>
  </sheetViews>
  <sheetFormatPr defaultColWidth="8.88461538461539" defaultRowHeight="15" zeroHeight="1"/>
  <cols>
    <col min="1" max="1" width="26" style="1" customWidth="1"/>
    <col min="2" max="2" width="26.3365384615385" style="1" customWidth="1"/>
    <col min="3" max="4" width="8.88461538461539" style="1"/>
    <col min="5" max="5" width="12.3846153846154" style="1"/>
    <col min="6" max="6" width="10.7788461538462" style="1" hidden="1" customWidth="1"/>
    <col min="7" max="16383" width="8.88461538461539" style="1" hidden="1" customWidth="1"/>
    <col min="16384" max="16384" width="2.88461538461538" style="1" hidden="1" customWidth="1"/>
  </cols>
  <sheetData>
    <row r="1" ht="30.4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49"/>
    </row>
    <row r="3" ht="20" customHeight="1" spans="1:5">
      <c r="A3" s="6"/>
      <c r="B3" s="6"/>
      <c r="C3" s="6"/>
      <c r="D3" s="6"/>
      <c r="E3" s="6"/>
    </row>
    <row r="4" ht="20" customHeight="1" spans="1:5">
      <c r="A4" s="6"/>
      <c r="B4" s="6"/>
      <c r="C4" s="6"/>
      <c r="D4" s="6"/>
      <c r="E4" s="50">
        <f ca="1">TODAY()</f>
        <v>44371</v>
      </c>
    </row>
    <row r="5" ht="20" customHeight="1" spans="1:5">
      <c r="A5" s="7" t="s">
        <v>2</v>
      </c>
      <c r="B5" s="8" t="s">
        <v>3</v>
      </c>
      <c r="C5" s="9"/>
      <c r="D5" s="10"/>
      <c r="E5" s="6"/>
    </row>
    <row r="6" ht="20" customHeight="1" spans="1:5">
      <c r="A6" s="11"/>
      <c r="B6" s="11"/>
      <c r="C6" s="6"/>
      <c r="D6" s="6"/>
      <c r="E6" s="6"/>
    </row>
    <row r="7" ht="20" customHeight="1" spans="1:5">
      <c r="A7" s="6" t="s">
        <v>4</v>
      </c>
      <c r="B7" s="6"/>
      <c r="C7" s="6"/>
      <c r="D7" s="6"/>
      <c r="E7" s="6"/>
    </row>
    <row r="8" ht="20" customHeight="1" spans="1:5">
      <c r="A8" s="6" t="s">
        <v>5</v>
      </c>
      <c r="B8" s="6"/>
      <c r="C8" s="6"/>
      <c r="D8" s="6"/>
      <c r="E8" s="6"/>
    </row>
    <row r="9" ht="20" customHeight="1" spans="1:5">
      <c r="A9" s="6" t="s">
        <v>6</v>
      </c>
      <c r="B9" s="6"/>
      <c r="C9" s="6"/>
      <c r="D9" s="6"/>
      <c r="E9" s="6"/>
    </row>
    <row r="10" ht="20" customHeight="1" spans="1:5">
      <c r="A10" s="6"/>
      <c r="B10" s="6"/>
      <c r="C10" s="6"/>
      <c r="D10" s="6"/>
      <c r="E10" s="3"/>
    </row>
    <row r="11" ht="20" customHeight="1" spans="1:5">
      <c r="A11" s="6" t="s">
        <v>7</v>
      </c>
      <c r="B11" s="6"/>
      <c r="C11" s="6"/>
      <c r="D11" s="6"/>
      <c r="E11" s="6"/>
    </row>
    <row r="12" ht="20" customHeight="1" spans="1:5">
      <c r="A12" s="6" t="s">
        <v>8</v>
      </c>
      <c r="B12" s="6"/>
      <c r="C12" s="12" t="s">
        <v>9</v>
      </c>
      <c r="D12" s="13"/>
      <c r="E12" s="51"/>
    </row>
    <row r="13" ht="20" customHeight="1" spans="1:5">
      <c r="A13" s="6"/>
      <c r="B13" s="6"/>
      <c r="C13" s="6"/>
      <c r="D13" s="6"/>
      <c r="E13" s="6"/>
    </row>
    <row r="14" ht="20" customHeight="1" spans="1:16383">
      <c r="A14" s="14" t="s">
        <v>10</v>
      </c>
      <c r="B14" s="15"/>
      <c r="C14" s="16">
        <f>E26</f>
        <v>2052000</v>
      </c>
      <c r="D14" s="16"/>
      <c r="E14" s="16"/>
      <c r="XFC14" s="63"/>
    </row>
    <row r="15" ht="20" customHeight="1" spans="1:5">
      <c r="A15" s="6"/>
      <c r="B15" s="6"/>
      <c r="C15" s="17"/>
      <c r="D15" s="17"/>
      <c r="E15" s="6"/>
    </row>
    <row r="16" ht="20" customHeight="1" spans="1:5">
      <c r="A16" s="6"/>
      <c r="B16" s="6"/>
      <c r="C16" s="17"/>
      <c r="D16" s="17"/>
      <c r="E16" s="6"/>
    </row>
    <row r="17" ht="20" customHeight="1" spans="1:5">
      <c r="A17" s="6"/>
      <c r="B17" s="6"/>
      <c r="C17" s="6"/>
      <c r="D17" s="6"/>
      <c r="E17" s="6"/>
    </row>
    <row r="18" ht="20" customHeight="1" spans="1:5">
      <c r="A18" s="18" t="s">
        <v>11</v>
      </c>
      <c r="B18" s="19"/>
      <c r="C18" s="20" t="s">
        <v>12</v>
      </c>
      <c r="D18" s="20" t="s">
        <v>13</v>
      </c>
      <c r="E18" s="20" t="s">
        <v>14</v>
      </c>
    </row>
    <row r="19" ht="20" customHeight="1" spans="1:5">
      <c r="A19" s="21"/>
      <c r="B19" s="22"/>
      <c r="C19" s="23">
        <v>1000</v>
      </c>
      <c r="D19" s="24">
        <v>400</v>
      </c>
      <c r="E19" s="23">
        <f t="shared" ref="E19:E23" si="0">C19*D19</f>
        <v>400000</v>
      </c>
    </row>
    <row r="20" ht="20" customHeight="1" spans="1:5">
      <c r="A20" s="25"/>
      <c r="B20" s="22"/>
      <c r="C20" s="23">
        <v>5000</v>
      </c>
      <c r="D20" s="24">
        <v>300</v>
      </c>
      <c r="E20" s="23">
        <f t="shared" si="0"/>
        <v>1500000</v>
      </c>
    </row>
    <row r="21" ht="20" customHeight="1" spans="1:5">
      <c r="A21" s="25"/>
      <c r="B21" s="22"/>
      <c r="C21" s="23"/>
      <c r="D21" s="24"/>
      <c r="E21" s="23">
        <f t="shared" si="0"/>
        <v>0</v>
      </c>
    </row>
    <row r="22" ht="20" customHeight="1" spans="1:5">
      <c r="A22" s="25"/>
      <c r="B22" s="22"/>
      <c r="C22" s="26"/>
      <c r="D22" s="27"/>
      <c r="E22" s="23">
        <f t="shared" si="0"/>
        <v>0</v>
      </c>
    </row>
    <row r="23" ht="20" customHeight="1" spans="1:5">
      <c r="A23" s="25"/>
      <c r="B23" s="22"/>
      <c r="C23" s="28"/>
      <c r="D23" s="28"/>
      <c r="E23" s="23">
        <f t="shared" si="0"/>
        <v>0</v>
      </c>
    </row>
    <row r="24" ht="20" customHeight="1" spans="1:5">
      <c r="A24" s="29" t="s">
        <v>15</v>
      </c>
      <c r="B24" s="30"/>
      <c r="C24" s="31"/>
      <c r="D24" s="31"/>
      <c r="E24" s="52">
        <f>SUM(E19:E23)</f>
        <v>1900000</v>
      </c>
    </row>
    <row r="25" ht="20" customHeight="1" spans="1:5">
      <c r="A25" s="32" t="s">
        <v>16</v>
      </c>
      <c r="B25" s="33">
        <v>0.08</v>
      </c>
      <c r="C25" s="34"/>
      <c r="D25" s="35"/>
      <c r="E25" s="53">
        <f>ROUND(E24*B25,0)</f>
        <v>152000</v>
      </c>
    </row>
    <row r="26" ht="20" customHeight="1" spans="1:5">
      <c r="A26" s="36" t="s">
        <v>17</v>
      </c>
      <c r="B26" s="37"/>
      <c r="C26" s="38"/>
      <c r="D26" s="39"/>
      <c r="E26" s="54">
        <f>SUM(E24:E25)</f>
        <v>2052000</v>
      </c>
    </row>
    <row r="27" ht="16.8"/>
    <row r="28" ht="16" spans="1:6">
      <c r="A28" s="40" t="s">
        <v>18</v>
      </c>
      <c r="B28" s="40"/>
      <c r="C28" s="40"/>
      <c r="D28" s="40"/>
      <c r="E28" s="40"/>
      <c r="F28" s="55"/>
    </row>
    <row r="29" ht="15.6" spans="1:6">
      <c r="A29" s="41"/>
      <c r="B29" s="42"/>
      <c r="C29" s="42"/>
      <c r="D29" s="42"/>
      <c r="E29" s="56"/>
      <c r="F29" s="57"/>
    </row>
    <row r="30" ht="15.6" spans="1:6">
      <c r="A30" s="43"/>
      <c r="B30" s="44"/>
      <c r="C30" s="44"/>
      <c r="D30" s="44"/>
      <c r="E30" s="58"/>
      <c r="F30" s="57"/>
    </row>
    <row r="31" ht="15.6" spans="1:6">
      <c r="A31" s="45"/>
      <c r="B31" s="46"/>
      <c r="C31" s="46"/>
      <c r="D31" s="46"/>
      <c r="E31" s="59"/>
      <c r="F31" s="60"/>
    </row>
    <row r="32" ht="16.8" hidden="1" spans="1:6">
      <c r="A32" s="47"/>
      <c r="B32" s="47"/>
      <c r="C32" s="47"/>
      <c r="D32" s="47"/>
      <c r="E32" s="47"/>
      <c r="F32" s="47"/>
    </row>
    <row r="33" ht="16.8" hidden="1" spans="1:6">
      <c r="A33" s="48"/>
      <c r="B33" s="3"/>
      <c r="C33" s="3"/>
      <c r="D33" s="3"/>
      <c r="E33" s="3"/>
      <c r="F33" s="3"/>
    </row>
    <row r="34" ht="16.8" hidden="1" spans="1:6">
      <c r="A34" s="6"/>
      <c r="B34" s="6"/>
      <c r="C34" s="6"/>
      <c r="D34" s="6"/>
      <c r="E34" s="61"/>
      <c r="F34" s="62"/>
    </row>
  </sheetData>
  <mergeCells count="13">
    <mergeCell ref="A1:E1"/>
    <mergeCell ref="A14:B14"/>
    <mergeCell ref="C14:E14"/>
    <mergeCell ref="A18:B18"/>
    <mergeCell ref="A19:B19"/>
    <mergeCell ref="A20:B20"/>
    <mergeCell ref="A21:B21"/>
    <mergeCell ref="A22:B22"/>
    <mergeCell ref="A23:B23"/>
    <mergeCell ref="A24:B24"/>
    <mergeCell ref="A26:B26"/>
    <mergeCell ref="A33:F33"/>
    <mergeCell ref="A29:E3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2021-05-19T15:42:00Z</dcterms:created>
  <dcterms:modified xsi:type="dcterms:W3CDTF">2021-06-24T15:13:36Z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